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ables/table2.xml" ContentType="application/vnd.openxmlformats-officedocument.spreadsheetml.table+xml"/>
  <Override PartName="/xl/queryTables/queryTable1.xml" ContentType="application/vnd.openxmlformats-officedocument.spreadsheetml.queryTable+xml"/>
  <Override PartName="/xl/tables/table3.xml" ContentType="application/vnd.openxmlformats-officedocument.spreadsheetml.table+xml"/>
  <Override PartName="/xl/queryTables/queryTable2.xml" ContentType="application/vnd.openxmlformats-officedocument.spreadsheetml.queryTable+xml"/>
  <Override PartName="/xl/pivotTables/pivotTable3.xml" ContentType="application/vnd.openxmlformats-officedocument.spreadsheetml.pivotTable+xml"/>
  <Override PartName="/xl/pivotTables/pivotTable4.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Users\65350804\OneDrive - Department of Premier Western Cape\Documents\Learning health system\SAHR paper\Revision\"/>
    </mc:Choice>
  </mc:AlternateContent>
  <xr:revisionPtr revIDLastSave="17" documentId="8_{85081754-DDF7-4554-BD18-FA325B7A2B5B}" xr6:coauthVersionLast="45" xr6:coauthVersionMax="47" xr10:uidLastSave="{E89D6BF8-4BA5-4C76-B797-8423D6446933}"/>
  <bookViews>
    <workbookView xWindow="-108" yWindow="-108" windowWidth="23256" windowHeight="13896" firstSheet="1" activeTab="3" xr2:uid="{00000000-000D-0000-FFFF-FFFF00000000}"/>
  </bookViews>
  <sheets>
    <sheet name="Users" sheetId="3" state="hidden" r:id="rId1"/>
    <sheet name="Users2" sheetId="11" r:id="rId2"/>
    <sheet name="Users1" sheetId="12" r:id="rId3"/>
    <sheet name="Tools" sheetId="2" r:id="rId4"/>
    <sheet name="line lists" sheetId="5" r:id="rId5"/>
    <sheet name="agg" sheetId="7" r:id="rId6"/>
    <sheet name="line pivot" sheetId="6" r:id="rId7"/>
    <sheet name="agg pivot" sheetId="8" r:id="rId8"/>
  </sheets>
  <definedNames>
    <definedName name="_xlnm._FilterDatabase" localSheetId="2" hidden="1">Users1!$A$1:$C$1</definedName>
    <definedName name="ExternalData_1" localSheetId="5" hidden="1">agg!$A$1:$E$3886</definedName>
    <definedName name="ExternalData_1" localSheetId="4" hidden="1">'line lists'!$A$1:$E$4347</definedName>
  </definedNames>
  <calcPr calcId="191029"/>
  <pivotCaches>
    <pivotCache cacheId="0" r:id="rId9"/>
    <pivotCache cacheId="1" r:id="rId10"/>
    <pivotCache cacheId="2" r:id="rId11"/>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3" i="11" l="1"/>
  <c r="E13" i="11"/>
  <c r="D13" i="11"/>
  <c r="C13" i="11"/>
  <c r="B13" i="11"/>
  <c r="F11" i="11"/>
  <c r="E11" i="11"/>
  <c r="D11" i="11"/>
  <c r="C11" i="11"/>
  <c r="B11" i="11"/>
  <c r="B12" i="11" l="1"/>
  <c r="G13" i="11"/>
  <c r="B14" i="11" s="1"/>
  <c r="G11" i="11"/>
  <c r="F12" i="11" s="1"/>
  <c r="F14" i="11" l="1"/>
  <c r="C14" i="11"/>
  <c r="E12" i="11"/>
  <c r="C12" i="11"/>
  <c r="E14" i="11"/>
  <c r="D14" i="11"/>
  <c r="D12" i="11"/>
  <c r="M32" i="3" l="1"/>
  <c r="L33" i="3" s="1"/>
  <c r="L30" i="3"/>
  <c r="K30" i="3"/>
  <c r="J30" i="3"/>
  <c r="I30" i="3"/>
  <c r="M30" i="3" l="1"/>
  <c r="I33" i="3"/>
  <c r="J33" i="3"/>
  <c r="K33" i="3"/>
  <c r="I31" i="3" l="1"/>
  <c r="J31" i="3"/>
  <c r="L31" i="3"/>
  <c r="K31" i="3"/>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48285CF-62BC-46FC-AC39-AF74B9607217}" keepAlive="1" name="Query - agg" description="Connection to the 'agg' query in the workbook." type="5" refreshedVersion="8" background="1" saveData="1">
    <dbPr connection="Provider=Microsoft.Mashup.OleDb.1;Data Source=$Workbook$;Location=agg;Extended Properties=&quot;&quot;" command="SELECT * FROM [agg]"/>
  </connection>
  <connection id="2" xr16:uid="{493A3750-C488-4F28-83A2-C9903A9E8718}" keepAlive="1" name="Query - line lists" description="Connection to the 'line lists' query in the workbook." type="5" refreshedVersion="8" background="1" saveData="1">
    <dbPr connection="Provider=Microsoft.Mashup.OleDb.1;Data Source=$Workbook$;Location=&quot;line lists&quot;;Extended Properties=&quot;&quot;" command="SELECT * FROM [line lists]"/>
  </connection>
  <connection id="3" xr16:uid="{BA3A81C2-AB41-4945-BEF1-6F8B9A97E345}" keepAlive="1" name="Query - Parameter1" description="Connection to the 'Parameter1' query in the workbook." type="5" refreshedVersion="0" background="1">
    <dbPr connection="Provider=Microsoft.Mashup.OleDb.1;Data Source=$Workbook$;Location=Parameter1;Extended Properties=&quot;&quot;" command="SELECT * FROM [Parameter1]"/>
  </connection>
  <connection id="4" xr16:uid="{6B71F58E-4BD1-4738-9B39-5EF7074DD30F}" keepAlive="1" name="Query - Parameter2" description="Connection to the 'Parameter2' query in the workbook." type="5" refreshedVersion="0" background="1">
    <dbPr connection="Provider=Microsoft.Mashup.OleDb.1;Data Source=$Workbook$;Location=Parameter2;Extended Properties=&quot;&quot;" command="SELECT * FROM [Parameter2]"/>
  </connection>
  <connection id="5" xr16:uid="{518B85CB-CA8C-4AFF-87DD-CC3F4017E3D9}" keepAlive="1" name="Query - Sample File" description="Connection to the 'Sample File' query in the workbook." type="5" refreshedVersion="0" background="1">
    <dbPr connection="Provider=Microsoft.Mashup.OleDb.1;Data Source=$Workbook$;Location=&quot;Sample File&quot;;Extended Properties=&quot;&quot;" command="SELECT * FROM [Sample File]"/>
  </connection>
  <connection id="6" xr16:uid="{A965CDFE-719D-4FB9-AB29-1946F0B93872}" keepAlive="1" name="Query - Sample File (2)" description="Connection to the 'Sample File (2)' query in the workbook." type="5" refreshedVersion="0" background="1">
    <dbPr connection="Provider=Microsoft.Mashup.OleDb.1;Data Source=$Workbook$;Location=&quot;Sample File (2)&quot;;Extended Properties=&quot;&quot;" command="SELECT * FROM [Sample File (2)]"/>
  </connection>
  <connection id="7" xr16:uid="{0E323A6F-B416-4A53-B31F-70D1BAFC1760}" keepAlive="1" name="Query - Transform File" description="Connection to the 'Transform File' query in the workbook." type="5" refreshedVersion="0" background="1">
    <dbPr connection="Provider=Microsoft.Mashup.OleDb.1;Data Source=$Workbook$;Location=&quot;Transform File&quot;;Extended Properties=&quot;&quot;" command="SELECT * FROM [Transform File]"/>
  </connection>
  <connection id="8" xr16:uid="{73DAF6AE-E3FA-4B8F-A7D6-CCCCDA15DAD5}" keepAlive="1" name="Query - Transform File (2)" description="Connection to the 'Transform File (2)' query in the workbook." type="5" refreshedVersion="0" background="1">
    <dbPr connection="Provider=Microsoft.Mashup.OleDb.1;Data Source=$Workbook$;Location=&quot;Transform File (2)&quot;;Extended Properties=&quot;&quot;" command="SELECT * FROM [Transform File (2)]"/>
  </connection>
  <connection id="9" xr16:uid="{50D58256-9981-49B3-B559-8E60F1EAE144}" keepAlive="1" name="Query - Transform Sample File" description="Connection to the 'Transform Sample File' query in the workbook." type="5" refreshedVersion="0" background="1">
    <dbPr connection="Provider=Microsoft.Mashup.OleDb.1;Data Source=$Workbook$;Location=&quot;Transform Sample File&quot;;Extended Properties=&quot;&quot;" command="SELECT * FROM [Transform Sample File]"/>
  </connection>
  <connection id="10" xr16:uid="{A06D7822-4F2F-40FE-8915-04672C48E258}" keepAlive="1" name="Query - Transform Sample File (2)" description="Connection to the 'Transform Sample File (2)' query in the workbook." type="5" refreshedVersion="0" background="1">
    <dbPr connection="Provider=Microsoft.Mashup.OleDb.1;Data Source=$Workbook$;Location=&quot;Transform Sample File (2)&quot;;Extended Properties=&quot;&quot;" command="SELECT * FROM [Transform Sample File (2)]"/>
  </connection>
</connections>
</file>

<file path=xl/sharedStrings.xml><?xml version="1.0" encoding="utf-8"?>
<sst xmlns="http://schemas.openxmlformats.org/spreadsheetml/2006/main" count="25860" uniqueCount="203">
  <si>
    <t>Applied filters:
PlaceOfWork is SIMONDIUM CLINIC, PAARL FORENSIC PATHOLOGY SERVICE, PAARL HOSP, DALVALE CLINIC, GOUDA CLINIC, HUIS MCCRONE CLINIC, KLEIN DRAKENSTEIN CLINIC, MBEKWENI CDC, NIEUWEDRIFT CLINIC, PAARL HOSPITAL, PATRIOT PLEIN CLINIC, PHOLA PARK CLINIC, SARON CLINIC, SIMONDIUM MOBILE, SOETENDAL CLINIC, TC NEWMAN CDC, WELLINGTON CDC, or WINDMEUL CLINIC
phdc_internal_staff is not 1
is_deactivated is 0</t>
  </si>
  <si>
    <t>user_category</t>
  </si>
  <si>
    <t>Doctor - Medical Officer</t>
  </si>
  <si>
    <t>Nurse - Clinical Nurse Practitioner</t>
  </si>
  <si>
    <t>Support - Data Capturer</t>
  </si>
  <si>
    <t>Nurse - Professional Nurse</t>
  </si>
  <si>
    <t>Allied Health - Pharmacist</t>
  </si>
  <si>
    <t>Doctor - Medical Registrar</t>
  </si>
  <si>
    <t>Doctor - Medical Specialist</t>
  </si>
  <si>
    <t>Allied Health - Other</t>
  </si>
  <si>
    <t>Head Office - Information Management</t>
  </si>
  <si>
    <t>Nurse - Other</t>
  </si>
  <si>
    <t>Doctor - Medical Intern</t>
  </si>
  <si>
    <t>Allied Health - Social Worker</t>
  </si>
  <si>
    <t>Head Office - Director/Coordinator/Other Manager</t>
  </si>
  <si>
    <t>Allied Health - Clinical Pharmacologist</t>
  </si>
  <si>
    <t>Doctor - Family Physician</t>
  </si>
  <si>
    <t>Doctor - Head Of Clinical Unit Medical</t>
  </si>
  <si>
    <t>Doctor - Medical Manager</t>
  </si>
  <si>
    <t>Head Office - Developer or analyst</t>
  </si>
  <si>
    <t>Other - Not specified</t>
  </si>
  <si>
    <t>RHS</t>
  </si>
  <si>
    <t>MHS</t>
  </si>
  <si>
    <t>CCT</t>
  </si>
  <si>
    <t>Head Office - HAST Manager</t>
  </si>
  <si>
    <t>Allied Health - Dieticians</t>
  </si>
  <si>
    <t>Head Office - Quality Assurance</t>
  </si>
  <si>
    <t>Allied Health</t>
  </si>
  <si>
    <t>Doctors</t>
  </si>
  <si>
    <t>Nurses</t>
  </si>
  <si>
    <t>Clerks</t>
  </si>
  <si>
    <t>Total</t>
  </si>
  <si>
    <t>Year</t>
  </si>
  <si>
    <t>Supported Areas (%)</t>
  </si>
  <si>
    <t>Province (n)</t>
  </si>
  <si>
    <t>Supported Areas (n)</t>
  </si>
  <si>
    <t>Province (%)</t>
  </si>
  <si>
    <t>Clinical Line Lists (province)</t>
  </si>
  <si>
    <t>Clinical Aggregate (province)</t>
  </si>
  <si>
    <t>Clinical Line Lists (supported sub-districts)</t>
  </si>
  <si>
    <t>Clinical Aggregate (supported sub-districts)</t>
  </si>
  <si>
    <t>Western Cape vs Supported SDs: Tools used over time</t>
  </si>
  <si>
    <t>Western Cape vs Supported SDs: Users by staff cadre</t>
  </si>
  <si>
    <t>Source.Name</t>
  </si>
  <si>
    <t>Report Name</t>
  </si>
  <si>
    <t>Sum of report_run_successful</t>
  </si>
  <si>
    <t>Month</t>
  </si>
  <si>
    <t>Drakenstein_ClinicalListing.csv</t>
  </si>
  <si>
    <t>HTAL</t>
  </si>
  <si>
    <t>February</t>
  </si>
  <si>
    <t>January</t>
  </si>
  <si>
    <t>September</t>
  </si>
  <si>
    <t>Editable TTAL</t>
  </si>
  <si>
    <t>July</t>
  </si>
  <si>
    <t>HIV Cascade Data Report</t>
  </si>
  <si>
    <t>October</t>
  </si>
  <si>
    <t>June</t>
  </si>
  <si>
    <t>November</t>
  </si>
  <si>
    <t>March</t>
  </si>
  <si>
    <t>May</t>
  </si>
  <si>
    <t>December</t>
  </si>
  <si>
    <t>Cascade report</t>
  </si>
  <si>
    <t>August</t>
  </si>
  <si>
    <t>TTAL</t>
  </si>
  <si>
    <t>Facility TB Line List</t>
  </si>
  <si>
    <t>April</t>
  </si>
  <si>
    <t>HIV and TB 959595 PCAT report</t>
  </si>
  <si>
    <t>NIDS and PIDS elements line lists</t>
  </si>
  <si>
    <t>Dispensed drugs (patient-level)</t>
  </si>
  <si>
    <t>HIV cascade (patient-level)</t>
  </si>
  <si>
    <t>Pap smear patient list</t>
  </si>
  <si>
    <t>Maternal Cascade</t>
  </si>
  <si>
    <t>Admissions Line list</t>
  </si>
  <si>
    <t>Chronic Disease Management listing</t>
  </si>
  <si>
    <t>Diabetes cascade (patient-level)</t>
  </si>
  <si>
    <t>Surge season dashboard</t>
  </si>
  <si>
    <t>DS-TB Treatment initiation</t>
  </si>
  <si>
    <t>Immunisations patient list</t>
  </si>
  <si>
    <t>TLD Uptake</t>
  </si>
  <si>
    <t>Safety and Trauma</t>
  </si>
  <si>
    <t>Encounters list</t>
  </si>
  <si>
    <t>TB QI Cascade</t>
  </si>
  <si>
    <t>unlinked TIER patients</t>
  </si>
  <si>
    <t>PREP</t>
  </si>
  <si>
    <t>Referrals Line List</t>
  </si>
  <si>
    <t>Activity summary report</t>
  </si>
  <si>
    <t>Palliative Care Eligible Line List</t>
  </si>
  <si>
    <t>Script Management Line List</t>
  </si>
  <si>
    <t>WC Violence Prevention Dashboard</t>
  </si>
  <si>
    <t>ICD-10 Coding and eCCR Dashboard</t>
  </si>
  <si>
    <t>Child PIP Dashboard</t>
  </si>
  <si>
    <t>PHCIS Pregnancy Module</t>
  </si>
  <si>
    <t>eScripting Dashboard</t>
  </si>
  <si>
    <t>Activity list</t>
  </si>
  <si>
    <t>Continuity of care aggregate report</t>
  </si>
  <si>
    <t>Teratogen Exposures Line List</t>
  </si>
  <si>
    <t>Renal Cascade</t>
  </si>
  <si>
    <t>CDM list (printable)</t>
  </si>
  <si>
    <t>Episode list</t>
  </si>
  <si>
    <t>HIV cohort report</t>
  </si>
  <si>
    <t>Continuity of care details (patient-level)</t>
  </si>
  <si>
    <t>Laboratory Tests Line List (old)</t>
  </si>
  <si>
    <t>Eastern_ClinicalListing.csv</t>
  </si>
  <si>
    <t>Khayelitsha_ClinicalListing.csv</t>
  </si>
  <si>
    <t>Klipfontein_ClinicalListing.csv</t>
  </si>
  <si>
    <t>Row Labels</t>
  </si>
  <si>
    <t>(blank)</t>
  </si>
  <si>
    <t>Grand Total</t>
  </si>
  <si>
    <t>Column Labels</t>
  </si>
  <si>
    <t>Sum of Sum of report_run_successful</t>
  </si>
  <si>
    <t>Drakenstein_ClinicalAgg.csv</t>
  </si>
  <si>
    <t>TB cascade summary</t>
  </si>
  <si>
    <t>TB cascade detailed summary</t>
  </si>
  <si>
    <t>Tuberculosis NAAT Testing</t>
  </si>
  <si>
    <t>Facility TB Diagnosis and Infection Site</t>
  </si>
  <si>
    <t>Diabetes cascade summary</t>
  </si>
  <si>
    <t>Diabetes cascade detailed summary</t>
  </si>
  <si>
    <t>Facility TB Outcomes</t>
  </si>
  <si>
    <t>Dispensing aggregate</t>
  </si>
  <si>
    <t>Scaling grant indicators</t>
  </si>
  <si>
    <t>HIV cascade summary and 95-95-95</t>
  </si>
  <si>
    <t>NIDS and PIDS Dashboard</t>
  </si>
  <si>
    <t>DS-TB cases by HIV and ART status</t>
  </si>
  <si>
    <t>Facility TB Cases by HIV Status</t>
  </si>
  <si>
    <t>NIDS and PIDS elements aggregate</t>
  </si>
  <si>
    <t>Pap smear detailed aggregate report</t>
  </si>
  <si>
    <t>Pap smear aggregate report</t>
  </si>
  <si>
    <t>Mental health dashboard</t>
  </si>
  <si>
    <t>DS-TB Outcome report</t>
  </si>
  <si>
    <t>HIV VTP summary</t>
  </si>
  <si>
    <t>Maternal cascade dashboard</t>
  </si>
  <si>
    <t>National Indicators for Chronic Medicine Dispensing</t>
  </si>
  <si>
    <t>National Indicators for HIV</t>
  </si>
  <si>
    <t>TB CGE report</t>
  </si>
  <si>
    <t>NIDS and PIDS elements documentation</t>
  </si>
  <si>
    <t>PHCIS data eSummary</t>
  </si>
  <si>
    <t>Review episode capture data</t>
  </si>
  <si>
    <t>HIV cyclical cascade</t>
  </si>
  <si>
    <t>HIV cyclical cascade data</t>
  </si>
  <si>
    <t>Eastern_ClinicalAgg.csv</t>
  </si>
  <si>
    <t>Khayelitsha_ClinicalAgg.csv</t>
  </si>
  <si>
    <t>Klipfontein_ClinicalAgg.csv</t>
  </si>
  <si>
    <t>2026 (up to June)</t>
  </si>
  <si>
    <t>Drakenstein Subdistrict</t>
  </si>
  <si>
    <t>Eastern Subdistrict</t>
  </si>
  <si>
    <t>Khayelitsha Subdistrict</t>
  </si>
  <si>
    <t>Klipfontein Subdistrict</t>
  </si>
  <si>
    <t>Allied Health - Dental</t>
  </si>
  <si>
    <t>Allied Health - Dentist</t>
  </si>
  <si>
    <t>Allied Health - Occupational Therapy</t>
  </si>
  <si>
    <t>Allied Health - Physiotherapist</t>
  </si>
  <si>
    <t>Allied Health - Psychologist</t>
  </si>
  <si>
    <t>Other - Researcher or student</t>
  </si>
  <si>
    <t>Support - Contact centre personnel</t>
  </si>
  <si>
    <t>Rest of province</t>
  </si>
  <si>
    <t>Beaufort West Subdistrict</t>
  </si>
  <si>
    <t>Bergrivier Subdistrict</t>
  </si>
  <si>
    <t>Bitou Subdistrict</t>
  </si>
  <si>
    <t>Breede Valley Subdistrict</t>
  </si>
  <si>
    <t>Cape Agulhas Subdistrict</t>
  </si>
  <si>
    <t>Cederberg Subdistrict</t>
  </si>
  <si>
    <t>George Subdistrict</t>
  </si>
  <si>
    <t>Hessequa Subdistrict</t>
  </si>
  <si>
    <t>Kannaland Subdistrict</t>
  </si>
  <si>
    <t>Knysna Subdistrict</t>
  </si>
  <si>
    <t>Laingsburg Subdistrict</t>
  </si>
  <si>
    <t>Langeberg Subdistrict</t>
  </si>
  <si>
    <t>Matzikama Subdistrict</t>
  </si>
  <si>
    <t>Mitchells Plain Subdistrict</t>
  </si>
  <si>
    <t>Mossel Bay Subdistrict</t>
  </si>
  <si>
    <t>Northern Subdistrict</t>
  </si>
  <si>
    <t>Oudtshoorn Subdistrict</t>
  </si>
  <si>
    <t>Overstrand Subdistrict</t>
  </si>
  <si>
    <t>Prince Albert Subdistrict</t>
  </si>
  <si>
    <t>Saldanha Bay Subdistrict</t>
  </si>
  <si>
    <t>Southern Subdistrict</t>
  </si>
  <si>
    <t>Stellenbosch Subdistrict</t>
  </si>
  <si>
    <t>Swartland Subdistrict</t>
  </si>
  <si>
    <t>Swellendam Subdistrict</t>
  </si>
  <si>
    <t>Theewaterskloof Subdistrict</t>
  </si>
  <si>
    <t>Tygerberg Subdistrict</t>
  </si>
  <si>
    <t>Western Subdistrict</t>
  </si>
  <si>
    <t>Witzenberg Subdistrict</t>
  </si>
  <si>
    <t>Managers</t>
  </si>
  <si>
    <t>Sum of No SPV users</t>
  </si>
  <si>
    <t>Supported sub-districts</t>
  </si>
  <si>
    <t>Allied Health - Audiologist</t>
  </si>
  <si>
    <t>Head Office - M&amp;E Personnel</t>
  </si>
  <si>
    <t>Other - Epidemiologist</t>
  </si>
  <si>
    <t>Supported sub-districts (%)</t>
  </si>
  <si>
    <t>Rest of province (%)</t>
  </si>
  <si>
    <t>Cape Winelands District</t>
  </si>
  <si>
    <t>Central Karoo District</t>
  </si>
  <si>
    <t>City of Cape Town District</t>
  </si>
  <si>
    <t>Garden Route District</t>
  </si>
  <si>
    <t>Overberg District</t>
  </si>
  <si>
    <t>West Coast District</t>
  </si>
  <si>
    <t>Clerical &amp; Information Management</t>
  </si>
  <si>
    <t>No SPV users</t>
  </si>
  <si>
    <t>Subdistrict_Primary</t>
  </si>
  <si>
    <t>UserCategory</t>
  </si>
  <si>
    <t>NULL</t>
  </si>
  <si>
    <t>Doctor - Head of Clinical Department Medical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</si>
</sst>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00"/>
  </numFmts>
  <fonts count="2" x14ac:knownFonts="1">
    <font>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7" tint="0.59999389629810485"/>
        <bgColor indexed="64"/>
      </patternFill>
    </fill>
    <fill>
      <patternFill patternType="solid">
        <fgColor theme="9" tint="0.59999389629810485"/>
        <bgColor indexed="64"/>
      </patternFill>
    </fill>
  </fills>
  <borders count="1">
    <border>
      <left/>
      <right/>
      <top/>
      <bottom/>
      <diagonal/>
    </border>
  </borders>
  <cellStyleXfs count="1">
    <xf numFmtId="0" fontId="0" fillId="0" borderId="0"/>
  </cellStyleXfs>
  <cellXfs count="13">
    <xf numFmtId="0" fontId="0" fillId="0" borderId="0" xfId="0"/>
    <xf numFmtId="164" fontId="0" fillId="0" borderId="0" xfId="0" applyNumberFormat="1"/>
    <xf numFmtId="0" fontId="0" fillId="2" borderId="0" xfId="0" applyFill="1"/>
    <xf numFmtId="0" fontId="1" fillId="2" borderId="0" xfId="0" applyFont="1" applyFill="1"/>
    <xf numFmtId="0" fontId="0" fillId="3" borderId="0" xfId="0" applyFill="1"/>
    <xf numFmtId="0" fontId="0" fillId="4" borderId="0" xfId="0" applyFill="1"/>
    <xf numFmtId="0" fontId="0" fillId="0" borderId="0" xfId="0" applyNumberFormat="1"/>
    <xf numFmtId="0" fontId="0" fillId="0" borderId="0" xfId="0" pivotButton="1"/>
    <xf numFmtId="0" fontId="0" fillId="0" borderId="0" xfId="0" applyAlignment="1">
      <alignment horizontal="left"/>
    </xf>
    <xf numFmtId="9" fontId="0" fillId="0" borderId="0" xfId="0" applyNumberFormat="1"/>
    <xf numFmtId="0" fontId="1" fillId="0" borderId="0" xfId="0" applyFont="1"/>
    <xf numFmtId="165" fontId="0" fillId="3" borderId="0" xfId="0" applyNumberFormat="1" applyFill="1"/>
    <xf numFmtId="165" fontId="0" fillId="4" borderId="0" xfId="0" applyNumberFormat="1" applyFill="1"/>
  </cellXfs>
  <cellStyles count="1">
    <cellStyle name="Normal" xfId="0" builtinId="0"/>
  </cellStyles>
  <dxfs count="6">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onnections" Target="connection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3.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pivotCacheDefinition" Target="pivotCache/pivotCacheDefinition2.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GB" sz="1200" b="1"/>
              <a:t>SPV users by cadre</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col"/>
        <c:grouping val="clustered"/>
        <c:varyColors val="0"/>
        <c:ser>
          <c:idx val="1"/>
          <c:order val="1"/>
          <c:tx>
            <c:strRef>
              <c:f>Users!$H$31</c:f>
              <c:strCache>
                <c:ptCount val="1"/>
                <c:pt idx="0">
                  <c:v>Supported Areas (%)</c:v>
                </c:pt>
              </c:strCache>
            </c:strRef>
          </c:tx>
          <c:spPr>
            <a:solidFill>
              <a:schemeClr val="accent6">
                <a:lumMod val="50000"/>
              </a:schemeClr>
            </a:solidFill>
            <a:ln>
              <a:noFill/>
            </a:ln>
            <a:effectLst/>
          </c:spPr>
          <c:invertIfNegative val="0"/>
          <c:cat>
            <c:strRef>
              <c:f>Users!$I$29:$L$29</c:f>
              <c:strCache>
                <c:ptCount val="4"/>
                <c:pt idx="0">
                  <c:v>Allied Health</c:v>
                </c:pt>
                <c:pt idx="1">
                  <c:v>Doctors</c:v>
                </c:pt>
                <c:pt idx="2">
                  <c:v>Nurses</c:v>
                </c:pt>
                <c:pt idx="3">
                  <c:v>Clerks</c:v>
                </c:pt>
              </c:strCache>
            </c:strRef>
          </c:cat>
          <c:val>
            <c:numRef>
              <c:f>Users!$I$31:$L$31</c:f>
              <c:numCache>
                <c:formatCode>0.0%</c:formatCode>
                <c:ptCount val="4"/>
                <c:pt idx="0">
                  <c:v>8.7248322147651006E-2</c:v>
                </c:pt>
                <c:pt idx="1">
                  <c:v>0.3976510067114094</c:v>
                </c:pt>
                <c:pt idx="2">
                  <c:v>0.42281879194630873</c:v>
                </c:pt>
                <c:pt idx="3">
                  <c:v>9.2281879194630878E-2</c:v>
                </c:pt>
              </c:numCache>
            </c:numRef>
          </c:val>
          <c:extLst>
            <c:ext xmlns:c16="http://schemas.microsoft.com/office/drawing/2014/chart" uri="{C3380CC4-5D6E-409C-BE32-E72D297353CC}">
              <c16:uniqueId val="{00000001-3A6C-4879-AECF-F60A5BA747DB}"/>
            </c:ext>
          </c:extLst>
        </c:ser>
        <c:ser>
          <c:idx val="3"/>
          <c:order val="3"/>
          <c:tx>
            <c:strRef>
              <c:f>Users!$H$33</c:f>
              <c:strCache>
                <c:ptCount val="1"/>
                <c:pt idx="0">
                  <c:v>Province (%)</c:v>
                </c:pt>
              </c:strCache>
            </c:strRef>
          </c:tx>
          <c:spPr>
            <a:solidFill>
              <a:schemeClr val="accent5">
                <a:lumMod val="40000"/>
                <a:lumOff val="60000"/>
              </a:schemeClr>
            </a:solidFill>
            <a:ln>
              <a:solidFill>
                <a:schemeClr val="accent5">
                  <a:lumMod val="40000"/>
                  <a:lumOff val="60000"/>
                </a:schemeClr>
              </a:solidFill>
            </a:ln>
            <a:effectLst/>
          </c:spPr>
          <c:invertIfNegative val="0"/>
          <c:cat>
            <c:strRef>
              <c:f>Users!$I$29:$L$29</c:f>
              <c:strCache>
                <c:ptCount val="4"/>
                <c:pt idx="0">
                  <c:v>Allied Health</c:v>
                </c:pt>
                <c:pt idx="1">
                  <c:v>Doctors</c:v>
                </c:pt>
                <c:pt idx="2">
                  <c:v>Nurses</c:v>
                </c:pt>
                <c:pt idx="3">
                  <c:v>Clerks</c:v>
                </c:pt>
              </c:strCache>
            </c:strRef>
          </c:cat>
          <c:val>
            <c:numRef>
              <c:f>Users!$I$33:$L$33</c:f>
              <c:numCache>
                <c:formatCode>0.0%</c:formatCode>
                <c:ptCount val="4"/>
                <c:pt idx="0">
                  <c:v>8.8655862726406104E-2</c:v>
                </c:pt>
                <c:pt idx="1">
                  <c:v>0.47902764537654907</c:v>
                </c:pt>
                <c:pt idx="2">
                  <c:v>0.36487130600571971</c:v>
                </c:pt>
                <c:pt idx="3">
                  <c:v>6.7445185891325074E-2</c:v>
                </c:pt>
              </c:numCache>
            </c:numRef>
          </c:val>
          <c:extLst>
            <c:ext xmlns:c16="http://schemas.microsoft.com/office/drawing/2014/chart" uri="{C3380CC4-5D6E-409C-BE32-E72D297353CC}">
              <c16:uniqueId val="{00000003-3A6C-4879-AECF-F60A5BA747DB}"/>
            </c:ext>
          </c:extLst>
        </c:ser>
        <c:dLbls>
          <c:showLegendKey val="0"/>
          <c:showVal val="0"/>
          <c:showCatName val="0"/>
          <c:showSerName val="0"/>
          <c:showPercent val="0"/>
          <c:showBubbleSize val="0"/>
        </c:dLbls>
        <c:gapWidth val="219"/>
        <c:overlap val="-27"/>
        <c:axId val="630446335"/>
        <c:axId val="715142607"/>
        <c:extLst>
          <c:ext xmlns:c15="http://schemas.microsoft.com/office/drawing/2012/chart" uri="{02D57815-91ED-43cb-92C2-25804820EDAC}">
            <c15:filteredBarSeries>
              <c15:ser>
                <c:idx val="0"/>
                <c:order val="0"/>
                <c:tx>
                  <c:strRef>
                    <c:extLst>
                      <c:ext uri="{02D57815-91ED-43cb-92C2-25804820EDAC}">
                        <c15:formulaRef>
                          <c15:sqref>Users!$H$30</c15:sqref>
                        </c15:formulaRef>
                      </c:ext>
                    </c:extLst>
                    <c:strCache>
                      <c:ptCount val="1"/>
                      <c:pt idx="0">
                        <c:v>Supported Areas (n)</c:v>
                      </c:pt>
                    </c:strCache>
                  </c:strRef>
                </c:tx>
                <c:spPr>
                  <a:solidFill>
                    <a:schemeClr val="accent1"/>
                  </a:solidFill>
                  <a:ln>
                    <a:noFill/>
                  </a:ln>
                  <a:effectLst/>
                </c:spPr>
                <c:invertIfNegative val="0"/>
                <c:cat>
                  <c:strRef>
                    <c:extLst>
                      <c:ext uri="{02D57815-91ED-43cb-92C2-25804820EDAC}">
                        <c15:formulaRef>
                          <c15:sqref>Users!$I$29:$L$29</c15:sqref>
                        </c15:formulaRef>
                      </c:ext>
                    </c:extLst>
                    <c:strCache>
                      <c:ptCount val="4"/>
                      <c:pt idx="0">
                        <c:v>Allied Health</c:v>
                      </c:pt>
                      <c:pt idx="1">
                        <c:v>Doctors</c:v>
                      </c:pt>
                      <c:pt idx="2">
                        <c:v>Nurses</c:v>
                      </c:pt>
                      <c:pt idx="3">
                        <c:v>Clerks</c:v>
                      </c:pt>
                    </c:strCache>
                  </c:strRef>
                </c:cat>
                <c:val>
                  <c:numRef>
                    <c:extLst>
                      <c:ext uri="{02D57815-91ED-43cb-92C2-25804820EDAC}">
                        <c15:formulaRef>
                          <c15:sqref>Users!$I$30:$L$30</c15:sqref>
                        </c15:formulaRef>
                      </c:ext>
                    </c:extLst>
                    <c:numCache>
                      <c:formatCode>General</c:formatCode>
                      <c:ptCount val="4"/>
                      <c:pt idx="0">
                        <c:v>52</c:v>
                      </c:pt>
                      <c:pt idx="1">
                        <c:v>237</c:v>
                      </c:pt>
                      <c:pt idx="2">
                        <c:v>252</c:v>
                      </c:pt>
                      <c:pt idx="3">
                        <c:v>55</c:v>
                      </c:pt>
                    </c:numCache>
                  </c:numRef>
                </c:val>
                <c:extLst>
                  <c:ext xmlns:c16="http://schemas.microsoft.com/office/drawing/2014/chart" uri="{C3380CC4-5D6E-409C-BE32-E72D297353CC}">
                    <c16:uniqueId val="{00000000-3A6C-4879-AECF-F60A5BA747DB}"/>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Users!$H$32</c15:sqref>
                        </c15:formulaRef>
                      </c:ext>
                    </c:extLst>
                    <c:strCache>
                      <c:ptCount val="1"/>
                      <c:pt idx="0">
                        <c:v>Province (n)</c:v>
                      </c:pt>
                    </c:strCache>
                  </c:strRef>
                </c:tx>
                <c:spPr>
                  <a:solidFill>
                    <a:schemeClr val="accent3"/>
                  </a:solidFill>
                  <a:ln>
                    <a:noFill/>
                  </a:ln>
                  <a:effectLst/>
                </c:spPr>
                <c:invertIfNegative val="0"/>
                <c:cat>
                  <c:strRef>
                    <c:extLst xmlns:c15="http://schemas.microsoft.com/office/drawing/2012/chart">
                      <c:ext xmlns:c15="http://schemas.microsoft.com/office/drawing/2012/chart" uri="{02D57815-91ED-43cb-92C2-25804820EDAC}">
                        <c15:formulaRef>
                          <c15:sqref>Users!$I$29:$L$29</c15:sqref>
                        </c15:formulaRef>
                      </c:ext>
                    </c:extLst>
                    <c:strCache>
                      <c:ptCount val="4"/>
                      <c:pt idx="0">
                        <c:v>Allied Health</c:v>
                      </c:pt>
                      <c:pt idx="1">
                        <c:v>Doctors</c:v>
                      </c:pt>
                      <c:pt idx="2">
                        <c:v>Nurses</c:v>
                      </c:pt>
                      <c:pt idx="3">
                        <c:v>Clerks</c:v>
                      </c:pt>
                    </c:strCache>
                  </c:strRef>
                </c:cat>
                <c:val>
                  <c:numRef>
                    <c:extLst xmlns:c15="http://schemas.microsoft.com/office/drawing/2012/chart">
                      <c:ext xmlns:c15="http://schemas.microsoft.com/office/drawing/2012/chart" uri="{02D57815-91ED-43cb-92C2-25804820EDAC}">
                        <c15:formulaRef>
                          <c15:sqref>Users!$I$32:$L$32</c15:sqref>
                        </c15:formulaRef>
                      </c:ext>
                    </c:extLst>
                    <c:numCache>
                      <c:formatCode>General</c:formatCode>
                      <c:ptCount val="4"/>
                      <c:pt idx="0">
                        <c:v>372</c:v>
                      </c:pt>
                      <c:pt idx="1">
                        <c:v>2010</c:v>
                      </c:pt>
                      <c:pt idx="2">
                        <c:v>1531</c:v>
                      </c:pt>
                      <c:pt idx="3">
                        <c:v>283</c:v>
                      </c:pt>
                    </c:numCache>
                  </c:numRef>
                </c:val>
                <c:extLst xmlns:c15="http://schemas.microsoft.com/office/drawing/2012/chart">
                  <c:ext xmlns:c16="http://schemas.microsoft.com/office/drawing/2014/chart" uri="{C3380CC4-5D6E-409C-BE32-E72D297353CC}">
                    <c16:uniqueId val="{00000002-3A6C-4879-AECF-F60A5BA747DB}"/>
                  </c:ext>
                </c:extLst>
              </c15:ser>
            </c15:filteredBarSeries>
          </c:ext>
        </c:extLst>
      </c:barChart>
      <c:catAx>
        <c:axId val="6304463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715142607"/>
        <c:crosses val="autoZero"/>
        <c:auto val="1"/>
        <c:lblAlgn val="ctr"/>
        <c:lblOffset val="100"/>
        <c:noMultiLvlLbl val="0"/>
      </c:catAx>
      <c:valAx>
        <c:axId val="715142607"/>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3044633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1"/>
          <c:tx>
            <c:strRef>
              <c:f>Users2!$A$12</c:f>
              <c:strCache>
                <c:ptCount val="1"/>
                <c:pt idx="0">
                  <c:v>Supported sub-districts (%)</c:v>
                </c:pt>
              </c:strCache>
            </c:strRef>
          </c:tx>
          <c:spPr>
            <a:solidFill>
              <a:schemeClr val="accent6">
                <a:lumMod val="50000"/>
              </a:schemeClr>
            </a:solidFill>
            <a:ln>
              <a:noFill/>
            </a:ln>
            <a:effectLst/>
          </c:spPr>
          <c:invertIfNegative val="0"/>
          <c:cat>
            <c:strRef>
              <c:f>Users2!$B$10:$G$10</c:f>
              <c:strCache>
                <c:ptCount val="5"/>
                <c:pt idx="0">
                  <c:v>Doctors</c:v>
                </c:pt>
                <c:pt idx="1">
                  <c:v>Nurses</c:v>
                </c:pt>
                <c:pt idx="2">
                  <c:v>Clerical &amp; Information Management</c:v>
                </c:pt>
                <c:pt idx="3">
                  <c:v>Managers</c:v>
                </c:pt>
                <c:pt idx="4">
                  <c:v>Allied Health</c:v>
                </c:pt>
              </c:strCache>
            </c:strRef>
          </c:cat>
          <c:val>
            <c:numRef>
              <c:f>Users2!$B$12:$G$12</c:f>
              <c:numCache>
                <c:formatCode>0%</c:formatCode>
                <c:ptCount val="6"/>
                <c:pt idx="0">
                  <c:v>0.34396671289875175</c:v>
                </c:pt>
                <c:pt idx="1">
                  <c:v>0.42302357836338417</c:v>
                </c:pt>
                <c:pt idx="2">
                  <c:v>0.1276005547850208</c:v>
                </c:pt>
                <c:pt idx="3">
                  <c:v>4.0221914008321778E-2</c:v>
                </c:pt>
                <c:pt idx="4">
                  <c:v>6.5187239944521497E-2</c:v>
                </c:pt>
              </c:numCache>
            </c:numRef>
          </c:val>
          <c:extLst>
            <c:ext xmlns:c16="http://schemas.microsoft.com/office/drawing/2014/chart" uri="{C3380CC4-5D6E-409C-BE32-E72D297353CC}">
              <c16:uniqueId val="{00000001-4AAA-425E-8876-CD7B3DC27617}"/>
            </c:ext>
          </c:extLst>
        </c:ser>
        <c:ser>
          <c:idx val="3"/>
          <c:order val="3"/>
          <c:tx>
            <c:strRef>
              <c:f>Users2!$A$14</c:f>
              <c:strCache>
                <c:ptCount val="1"/>
                <c:pt idx="0">
                  <c:v>Rest of province (%)</c:v>
                </c:pt>
              </c:strCache>
            </c:strRef>
          </c:tx>
          <c:spPr>
            <a:solidFill>
              <a:schemeClr val="accent5">
                <a:lumMod val="20000"/>
                <a:lumOff val="80000"/>
              </a:schemeClr>
            </a:solidFill>
            <a:ln>
              <a:noFill/>
            </a:ln>
            <a:effectLst/>
          </c:spPr>
          <c:invertIfNegative val="0"/>
          <c:cat>
            <c:strRef>
              <c:f>Users2!$B$10:$G$10</c:f>
              <c:strCache>
                <c:ptCount val="5"/>
                <c:pt idx="0">
                  <c:v>Doctors</c:v>
                </c:pt>
                <c:pt idx="1">
                  <c:v>Nurses</c:v>
                </c:pt>
                <c:pt idx="2">
                  <c:v>Clerical &amp; Information Management</c:v>
                </c:pt>
                <c:pt idx="3">
                  <c:v>Managers</c:v>
                </c:pt>
                <c:pt idx="4">
                  <c:v>Allied Health</c:v>
                </c:pt>
              </c:strCache>
            </c:strRef>
          </c:cat>
          <c:val>
            <c:numRef>
              <c:f>Users2!$B$14:$G$14</c:f>
              <c:numCache>
                <c:formatCode>0%</c:formatCode>
                <c:ptCount val="6"/>
                <c:pt idx="0">
                  <c:v>0.43429427180831148</c:v>
                </c:pt>
                <c:pt idx="1">
                  <c:v>0.33358292774241854</c:v>
                </c:pt>
                <c:pt idx="2">
                  <c:v>0.10183451890677649</c:v>
                </c:pt>
                <c:pt idx="3">
                  <c:v>3.6315986521901912E-2</c:v>
                </c:pt>
                <c:pt idx="4">
                  <c:v>9.397229502059154E-2</c:v>
                </c:pt>
              </c:numCache>
            </c:numRef>
          </c:val>
          <c:extLst>
            <c:ext xmlns:c16="http://schemas.microsoft.com/office/drawing/2014/chart" uri="{C3380CC4-5D6E-409C-BE32-E72D297353CC}">
              <c16:uniqueId val="{00000003-4AAA-425E-8876-CD7B3DC27617}"/>
            </c:ext>
          </c:extLst>
        </c:ser>
        <c:dLbls>
          <c:showLegendKey val="0"/>
          <c:showVal val="0"/>
          <c:showCatName val="0"/>
          <c:showSerName val="0"/>
          <c:showPercent val="0"/>
          <c:showBubbleSize val="0"/>
        </c:dLbls>
        <c:gapWidth val="219"/>
        <c:overlap val="-27"/>
        <c:axId val="1352026751"/>
        <c:axId val="684443775"/>
        <c:extLst>
          <c:ext xmlns:c15="http://schemas.microsoft.com/office/drawing/2012/chart" uri="{02D57815-91ED-43cb-92C2-25804820EDAC}">
            <c15:filteredBarSeries>
              <c15:ser>
                <c:idx val="0"/>
                <c:order val="0"/>
                <c:tx>
                  <c:strRef>
                    <c:extLst>
                      <c:ext uri="{02D57815-91ED-43cb-92C2-25804820EDAC}">
                        <c15:formulaRef>
                          <c15:sqref>Users2!$A$11</c15:sqref>
                        </c15:formulaRef>
                      </c:ext>
                    </c:extLst>
                    <c:strCache>
                      <c:ptCount val="1"/>
                      <c:pt idx="0">
                        <c:v>Supported sub-districts</c:v>
                      </c:pt>
                    </c:strCache>
                  </c:strRef>
                </c:tx>
                <c:spPr>
                  <a:solidFill>
                    <a:schemeClr val="accent1"/>
                  </a:solidFill>
                  <a:ln>
                    <a:noFill/>
                  </a:ln>
                  <a:effectLst/>
                </c:spPr>
                <c:invertIfNegative val="0"/>
                <c:cat>
                  <c:strRef>
                    <c:extLst>
                      <c:ext uri="{02D57815-91ED-43cb-92C2-25804820EDAC}">
                        <c15:formulaRef>
                          <c15:sqref>Users2!$B$10:$G$10</c15:sqref>
                        </c15:formulaRef>
                      </c:ext>
                    </c:extLst>
                    <c:strCache>
                      <c:ptCount val="5"/>
                      <c:pt idx="0">
                        <c:v>Doctors</c:v>
                      </c:pt>
                      <c:pt idx="1">
                        <c:v>Nurses</c:v>
                      </c:pt>
                      <c:pt idx="2">
                        <c:v>Clerical &amp; Information Management</c:v>
                      </c:pt>
                      <c:pt idx="3">
                        <c:v>Managers</c:v>
                      </c:pt>
                      <c:pt idx="4">
                        <c:v>Allied Health</c:v>
                      </c:pt>
                    </c:strCache>
                  </c:strRef>
                </c:cat>
                <c:val>
                  <c:numRef>
                    <c:extLst>
                      <c:ext uri="{02D57815-91ED-43cb-92C2-25804820EDAC}">
                        <c15:formulaRef>
                          <c15:sqref>Users2!$B$11:$G$11</c15:sqref>
                        </c15:formulaRef>
                      </c:ext>
                    </c:extLst>
                    <c:numCache>
                      <c:formatCode>General</c:formatCode>
                      <c:ptCount val="6"/>
                      <c:pt idx="0">
                        <c:v>248</c:v>
                      </c:pt>
                      <c:pt idx="1">
                        <c:v>305</c:v>
                      </c:pt>
                      <c:pt idx="2">
                        <c:v>92</c:v>
                      </c:pt>
                      <c:pt idx="3">
                        <c:v>29</c:v>
                      </c:pt>
                      <c:pt idx="4">
                        <c:v>47</c:v>
                      </c:pt>
                      <c:pt idx="5">
                        <c:v>721</c:v>
                      </c:pt>
                    </c:numCache>
                  </c:numRef>
                </c:val>
                <c:extLst>
                  <c:ext xmlns:c16="http://schemas.microsoft.com/office/drawing/2014/chart" uri="{C3380CC4-5D6E-409C-BE32-E72D297353CC}">
                    <c16:uniqueId val="{00000000-4AAA-425E-8876-CD7B3DC27617}"/>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Users2!$A$13</c15:sqref>
                        </c15:formulaRef>
                      </c:ext>
                    </c:extLst>
                    <c:strCache>
                      <c:ptCount val="1"/>
                      <c:pt idx="0">
                        <c:v>Rest of province</c:v>
                      </c:pt>
                    </c:strCache>
                  </c:strRef>
                </c:tx>
                <c:spPr>
                  <a:solidFill>
                    <a:schemeClr val="accent3"/>
                  </a:solidFill>
                  <a:ln>
                    <a:noFill/>
                  </a:ln>
                  <a:effectLst/>
                </c:spPr>
                <c:invertIfNegative val="0"/>
                <c:cat>
                  <c:strRef>
                    <c:extLst xmlns:c15="http://schemas.microsoft.com/office/drawing/2012/chart">
                      <c:ext xmlns:c15="http://schemas.microsoft.com/office/drawing/2012/chart" uri="{02D57815-91ED-43cb-92C2-25804820EDAC}">
                        <c15:formulaRef>
                          <c15:sqref>Users2!$B$10:$G$10</c15:sqref>
                        </c15:formulaRef>
                      </c:ext>
                    </c:extLst>
                    <c:strCache>
                      <c:ptCount val="5"/>
                      <c:pt idx="0">
                        <c:v>Doctors</c:v>
                      </c:pt>
                      <c:pt idx="1">
                        <c:v>Nurses</c:v>
                      </c:pt>
                      <c:pt idx="2">
                        <c:v>Clerical &amp; Information Management</c:v>
                      </c:pt>
                      <c:pt idx="3">
                        <c:v>Managers</c:v>
                      </c:pt>
                      <c:pt idx="4">
                        <c:v>Allied Health</c:v>
                      </c:pt>
                    </c:strCache>
                  </c:strRef>
                </c:cat>
                <c:val>
                  <c:numRef>
                    <c:extLst xmlns:c15="http://schemas.microsoft.com/office/drawing/2012/chart">
                      <c:ext xmlns:c15="http://schemas.microsoft.com/office/drawing/2012/chart" uri="{02D57815-91ED-43cb-92C2-25804820EDAC}">
                        <c15:formulaRef>
                          <c15:sqref>Users2!$B$13:$G$13</c15:sqref>
                        </c15:formulaRef>
                      </c:ext>
                    </c:extLst>
                    <c:numCache>
                      <c:formatCode>General</c:formatCode>
                      <c:ptCount val="6"/>
                      <c:pt idx="0">
                        <c:v>1160</c:v>
                      </c:pt>
                      <c:pt idx="1">
                        <c:v>891</c:v>
                      </c:pt>
                      <c:pt idx="2">
                        <c:v>272</c:v>
                      </c:pt>
                      <c:pt idx="3">
                        <c:v>97</c:v>
                      </c:pt>
                      <c:pt idx="4">
                        <c:v>251</c:v>
                      </c:pt>
                      <c:pt idx="5">
                        <c:v>2671</c:v>
                      </c:pt>
                    </c:numCache>
                  </c:numRef>
                </c:val>
                <c:extLst xmlns:c15="http://schemas.microsoft.com/office/drawing/2012/chart">
                  <c:ext xmlns:c16="http://schemas.microsoft.com/office/drawing/2014/chart" uri="{C3380CC4-5D6E-409C-BE32-E72D297353CC}">
                    <c16:uniqueId val="{00000002-4AAA-425E-8876-CD7B3DC27617}"/>
                  </c:ext>
                </c:extLst>
              </c15:ser>
            </c15:filteredBarSeries>
          </c:ext>
        </c:extLst>
      </c:barChart>
      <c:catAx>
        <c:axId val="13520267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684443775"/>
        <c:crosses val="autoZero"/>
        <c:auto val="1"/>
        <c:lblAlgn val="ctr"/>
        <c:lblOffset val="100"/>
        <c:noMultiLvlLbl val="0"/>
      </c:catAx>
      <c:valAx>
        <c:axId val="68444377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352026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GB" sz="1200" b="1"/>
              <a:t>SPV data tools uptake over time</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1"/>
          <c:order val="1"/>
          <c:tx>
            <c:strRef>
              <c:f>Tools!$A$4</c:f>
              <c:strCache>
                <c:ptCount val="1"/>
                <c:pt idx="0">
                  <c:v>Clinical Line Lists (supported sub-districts)</c:v>
                </c:pt>
              </c:strCache>
            </c:strRef>
          </c:tx>
          <c:spPr>
            <a:ln w="28575" cap="rnd">
              <a:solidFill>
                <a:schemeClr val="accent6">
                  <a:lumMod val="50000"/>
                </a:schemeClr>
              </a:solidFill>
              <a:round/>
            </a:ln>
            <a:effectLst/>
          </c:spPr>
          <c:marker>
            <c:symbol val="none"/>
          </c:marker>
          <c:cat>
            <c:numRef>
              <c:f>Tools!$B$2:$H$2</c:f>
              <c:numCache>
                <c:formatCode>General</c:formatCode>
                <c:ptCount val="7"/>
                <c:pt idx="0">
                  <c:v>2019</c:v>
                </c:pt>
                <c:pt idx="1">
                  <c:v>2020</c:v>
                </c:pt>
                <c:pt idx="2">
                  <c:v>2021</c:v>
                </c:pt>
                <c:pt idx="3">
                  <c:v>2022</c:v>
                </c:pt>
                <c:pt idx="4">
                  <c:v>2023</c:v>
                </c:pt>
                <c:pt idx="5">
                  <c:v>2024</c:v>
                </c:pt>
                <c:pt idx="6">
                  <c:v>2025</c:v>
                </c:pt>
              </c:numCache>
            </c:numRef>
          </c:cat>
          <c:val>
            <c:numRef>
              <c:f>Tools!$B$4:$H$4</c:f>
              <c:numCache>
                <c:formatCode>#\ ##0.00</c:formatCode>
                <c:ptCount val="7"/>
                <c:pt idx="0">
                  <c:v>471</c:v>
                </c:pt>
                <c:pt idx="1">
                  <c:v>1151</c:v>
                </c:pt>
                <c:pt idx="2">
                  <c:v>2125</c:v>
                </c:pt>
                <c:pt idx="3">
                  <c:v>7296</c:v>
                </c:pt>
                <c:pt idx="4">
                  <c:v>14699</c:v>
                </c:pt>
                <c:pt idx="5">
                  <c:v>21095</c:v>
                </c:pt>
                <c:pt idx="6">
                  <c:v>31263</c:v>
                </c:pt>
              </c:numCache>
            </c:numRef>
          </c:val>
          <c:smooth val="0"/>
          <c:extLst>
            <c:ext xmlns:c16="http://schemas.microsoft.com/office/drawing/2014/chart" uri="{C3380CC4-5D6E-409C-BE32-E72D297353CC}">
              <c16:uniqueId val="{00000001-BCC7-4225-A372-1363760BBBFC}"/>
            </c:ext>
          </c:extLst>
        </c:ser>
        <c:ser>
          <c:idx val="3"/>
          <c:order val="3"/>
          <c:tx>
            <c:strRef>
              <c:f>Tools!$A$6</c:f>
              <c:strCache>
                <c:ptCount val="1"/>
                <c:pt idx="0">
                  <c:v>Clinical Aggregate (supported sub-districts)</c:v>
                </c:pt>
              </c:strCache>
            </c:strRef>
          </c:tx>
          <c:spPr>
            <a:ln w="28575" cap="rnd">
              <a:solidFill>
                <a:schemeClr val="accent5">
                  <a:lumMod val="40000"/>
                  <a:lumOff val="60000"/>
                </a:schemeClr>
              </a:solidFill>
              <a:round/>
            </a:ln>
            <a:effectLst/>
          </c:spPr>
          <c:marker>
            <c:symbol val="none"/>
          </c:marker>
          <c:cat>
            <c:numRef>
              <c:f>Tools!$B$2:$H$2</c:f>
              <c:numCache>
                <c:formatCode>General</c:formatCode>
                <c:ptCount val="7"/>
                <c:pt idx="0">
                  <c:v>2019</c:v>
                </c:pt>
                <c:pt idx="1">
                  <c:v>2020</c:v>
                </c:pt>
                <c:pt idx="2">
                  <c:v>2021</c:v>
                </c:pt>
                <c:pt idx="3">
                  <c:v>2022</c:v>
                </c:pt>
                <c:pt idx="4">
                  <c:v>2023</c:v>
                </c:pt>
                <c:pt idx="5">
                  <c:v>2024</c:v>
                </c:pt>
                <c:pt idx="6">
                  <c:v>2025</c:v>
                </c:pt>
              </c:numCache>
            </c:numRef>
          </c:cat>
          <c:val>
            <c:numRef>
              <c:f>Tools!$B$6:$H$6</c:f>
              <c:numCache>
                <c:formatCode>#\ ##0.00</c:formatCode>
                <c:ptCount val="7"/>
                <c:pt idx="0">
                  <c:v>852</c:v>
                </c:pt>
                <c:pt idx="1">
                  <c:v>1309</c:v>
                </c:pt>
                <c:pt idx="2">
                  <c:v>1279</c:v>
                </c:pt>
                <c:pt idx="3">
                  <c:v>3045</c:v>
                </c:pt>
                <c:pt idx="4">
                  <c:v>7239</c:v>
                </c:pt>
                <c:pt idx="5">
                  <c:v>15935</c:v>
                </c:pt>
                <c:pt idx="6">
                  <c:v>20490</c:v>
                </c:pt>
              </c:numCache>
            </c:numRef>
          </c:val>
          <c:smooth val="0"/>
          <c:extLst>
            <c:ext xmlns:c16="http://schemas.microsoft.com/office/drawing/2014/chart" uri="{C3380CC4-5D6E-409C-BE32-E72D297353CC}">
              <c16:uniqueId val="{00000003-BCC7-4225-A372-1363760BBBFC}"/>
            </c:ext>
          </c:extLst>
        </c:ser>
        <c:dLbls>
          <c:showLegendKey val="0"/>
          <c:showVal val="0"/>
          <c:showCatName val="0"/>
          <c:showSerName val="0"/>
          <c:showPercent val="0"/>
          <c:showBubbleSize val="0"/>
        </c:dLbls>
        <c:smooth val="0"/>
        <c:axId val="52563743"/>
        <c:axId val="339024447"/>
        <c:extLst>
          <c:ext xmlns:c15="http://schemas.microsoft.com/office/drawing/2012/chart" uri="{02D57815-91ED-43cb-92C2-25804820EDAC}">
            <c15:filteredLineSeries>
              <c15:ser>
                <c:idx val="0"/>
                <c:order val="0"/>
                <c:tx>
                  <c:strRef>
                    <c:extLst>
                      <c:ext uri="{02D57815-91ED-43cb-92C2-25804820EDAC}">
                        <c15:formulaRef>
                          <c15:sqref>Tools!$A$3</c15:sqref>
                        </c15:formulaRef>
                      </c:ext>
                    </c:extLst>
                    <c:strCache>
                      <c:ptCount val="1"/>
                      <c:pt idx="0">
                        <c:v>Clinical Line Lists (province)</c:v>
                      </c:pt>
                    </c:strCache>
                  </c:strRef>
                </c:tx>
                <c:spPr>
                  <a:ln w="28575" cap="rnd">
                    <a:solidFill>
                      <a:schemeClr val="accent6">
                        <a:lumMod val="50000"/>
                      </a:schemeClr>
                    </a:solidFill>
                    <a:prstDash val="sysDot"/>
                    <a:round/>
                  </a:ln>
                  <a:effectLst/>
                </c:spPr>
                <c:marker>
                  <c:symbol val="none"/>
                </c:marker>
                <c:cat>
                  <c:numRef>
                    <c:extLst>
                      <c:ext uri="{02D57815-91ED-43cb-92C2-25804820EDAC}">
                        <c15:formulaRef>
                          <c15:sqref>Tools!$B$2:$H$2</c15:sqref>
                        </c15:formulaRef>
                      </c:ext>
                    </c:extLst>
                    <c:numCache>
                      <c:formatCode>General</c:formatCode>
                      <c:ptCount val="7"/>
                      <c:pt idx="0">
                        <c:v>2019</c:v>
                      </c:pt>
                      <c:pt idx="1">
                        <c:v>2020</c:v>
                      </c:pt>
                      <c:pt idx="2">
                        <c:v>2021</c:v>
                      </c:pt>
                      <c:pt idx="3">
                        <c:v>2022</c:v>
                      </c:pt>
                      <c:pt idx="4">
                        <c:v>2023</c:v>
                      </c:pt>
                      <c:pt idx="5">
                        <c:v>2024</c:v>
                      </c:pt>
                      <c:pt idx="6">
                        <c:v>2025</c:v>
                      </c:pt>
                    </c:numCache>
                  </c:numRef>
                </c:cat>
                <c:val>
                  <c:numRef>
                    <c:extLst>
                      <c:ext uri="{02D57815-91ED-43cb-92C2-25804820EDAC}">
                        <c15:formulaRef>
                          <c15:sqref>Tools!$B$3:$H$3</c15:sqref>
                        </c15:formulaRef>
                      </c:ext>
                    </c:extLst>
                    <c:numCache>
                      <c:formatCode>#\ ##0.00</c:formatCode>
                      <c:ptCount val="7"/>
                      <c:pt idx="0">
                        <c:v>557</c:v>
                      </c:pt>
                      <c:pt idx="1">
                        <c:v>783</c:v>
                      </c:pt>
                      <c:pt idx="2">
                        <c:v>1501</c:v>
                      </c:pt>
                      <c:pt idx="3">
                        <c:v>3034</c:v>
                      </c:pt>
                      <c:pt idx="4">
                        <c:v>8953</c:v>
                      </c:pt>
                      <c:pt idx="5">
                        <c:v>17333</c:v>
                      </c:pt>
                      <c:pt idx="6">
                        <c:v>28900.800000000003</c:v>
                      </c:pt>
                    </c:numCache>
                  </c:numRef>
                </c:val>
                <c:smooth val="0"/>
                <c:extLst>
                  <c:ext xmlns:c16="http://schemas.microsoft.com/office/drawing/2014/chart" uri="{C3380CC4-5D6E-409C-BE32-E72D297353CC}">
                    <c16:uniqueId val="{00000000-BCC7-4225-A372-1363760BBBFC}"/>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Tools!$A$5</c15:sqref>
                        </c15:formulaRef>
                      </c:ext>
                    </c:extLst>
                    <c:strCache>
                      <c:ptCount val="1"/>
                      <c:pt idx="0">
                        <c:v>Clinical Aggregate (province)</c:v>
                      </c:pt>
                    </c:strCache>
                  </c:strRef>
                </c:tx>
                <c:spPr>
                  <a:ln w="28575" cap="rnd">
                    <a:solidFill>
                      <a:schemeClr val="accent5">
                        <a:lumMod val="40000"/>
                        <a:lumOff val="60000"/>
                      </a:schemeClr>
                    </a:solidFill>
                    <a:prstDash val="sysDot"/>
                    <a:round/>
                  </a:ln>
                  <a:effectLst/>
                </c:spPr>
                <c:marker>
                  <c:symbol val="none"/>
                </c:marker>
                <c:cat>
                  <c:numRef>
                    <c:extLst xmlns:c15="http://schemas.microsoft.com/office/drawing/2012/chart">
                      <c:ext xmlns:c15="http://schemas.microsoft.com/office/drawing/2012/chart" uri="{02D57815-91ED-43cb-92C2-25804820EDAC}">
                        <c15:formulaRef>
                          <c15:sqref>Tools!$B$2:$H$2</c15:sqref>
                        </c15:formulaRef>
                      </c:ext>
                    </c:extLst>
                    <c:numCache>
                      <c:formatCode>General</c:formatCode>
                      <c:ptCount val="7"/>
                      <c:pt idx="0">
                        <c:v>2019</c:v>
                      </c:pt>
                      <c:pt idx="1">
                        <c:v>2020</c:v>
                      </c:pt>
                      <c:pt idx="2">
                        <c:v>2021</c:v>
                      </c:pt>
                      <c:pt idx="3">
                        <c:v>2022</c:v>
                      </c:pt>
                      <c:pt idx="4">
                        <c:v>2023</c:v>
                      </c:pt>
                      <c:pt idx="5">
                        <c:v>2024</c:v>
                      </c:pt>
                      <c:pt idx="6">
                        <c:v>2025</c:v>
                      </c:pt>
                    </c:numCache>
                  </c:numRef>
                </c:cat>
                <c:val>
                  <c:numRef>
                    <c:extLst xmlns:c15="http://schemas.microsoft.com/office/drawing/2012/chart">
                      <c:ext xmlns:c15="http://schemas.microsoft.com/office/drawing/2012/chart" uri="{02D57815-91ED-43cb-92C2-25804820EDAC}">
                        <c15:formulaRef>
                          <c15:sqref>Tools!$B$5:$H$5</c15:sqref>
                        </c15:formulaRef>
                      </c:ext>
                    </c:extLst>
                    <c:numCache>
                      <c:formatCode>#\ ##0.00</c:formatCode>
                      <c:ptCount val="7"/>
                      <c:pt idx="0">
                        <c:v>668</c:v>
                      </c:pt>
                      <c:pt idx="1">
                        <c:v>757</c:v>
                      </c:pt>
                      <c:pt idx="2">
                        <c:v>1063</c:v>
                      </c:pt>
                      <c:pt idx="3">
                        <c:v>2433</c:v>
                      </c:pt>
                      <c:pt idx="4">
                        <c:v>6150</c:v>
                      </c:pt>
                      <c:pt idx="5">
                        <c:v>13437</c:v>
                      </c:pt>
                      <c:pt idx="6">
                        <c:v>19028.400000000001</c:v>
                      </c:pt>
                    </c:numCache>
                  </c:numRef>
                </c:val>
                <c:smooth val="0"/>
                <c:extLst xmlns:c15="http://schemas.microsoft.com/office/drawing/2012/chart">
                  <c:ext xmlns:c16="http://schemas.microsoft.com/office/drawing/2014/chart" uri="{C3380CC4-5D6E-409C-BE32-E72D297353CC}">
                    <c16:uniqueId val="{00000002-BCC7-4225-A372-1363760BBBFC}"/>
                  </c:ext>
                </c:extLst>
              </c15:ser>
            </c15:filteredLineSeries>
          </c:ext>
        </c:extLst>
      </c:lineChart>
      <c:catAx>
        <c:axId val="525637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339024447"/>
        <c:crosses val="autoZero"/>
        <c:auto val="1"/>
        <c:lblAlgn val="ctr"/>
        <c:lblOffset val="100"/>
        <c:noMultiLvlLbl val="0"/>
      </c:catAx>
      <c:valAx>
        <c:axId val="33902444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GB"/>
                  <a:t>Tools used (n)</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 ##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5256374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6</xdr:col>
      <xdr:colOff>531201</xdr:colOff>
      <xdr:row>9</xdr:row>
      <xdr:rowOff>170716</xdr:rowOff>
    </xdr:from>
    <xdr:to>
      <xdr:col>13</xdr:col>
      <xdr:colOff>102577</xdr:colOff>
      <xdr:row>25</xdr:row>
      <xdr:rowOff>7326</xdr:rowOff>
    </xdr:to>
    <xdr:graphicFrame macro="">
      <xdr:nvGraphicFramePr>
        <xdr:cNvPr id="2" name="Chart 1">
          <a:extLst>
            <a:ext uri="{FF2B5EF4-FFF2-40B4-BE49-F238E27FC236}">
              <a16:creationId xmlns:a16="http://schemas.microsoft.com/office/drawing/2014/main" id="{D5A38EFC-C92F-48D2-A070-28E6950B551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18</xdr:row>
      <xdr:rowOff>91440</xdr:rowOff>
    </xdr:from>
    <xdr:to>
      <xdr:col>7</xdr:col>
      <xdr:colOff>304800</xdr:colOff>
      <xdr:row>33</xdr:row>
      <xdr:rowOff>91440</xdr:rowOff>
    </xdr:to>
    <xdr:graphicFrame macro="">
      <xdr:nvGraphicFramePr>
        <xdr:cNvPr id="4" name="Chart 3">
          <a:extLst>
            <a:ext uri="{FF2B5EF4-FFF2-40B4-BE49-F238E27FC236}">
              <a16:creationId xmlns:a16="http://schemas.microsoft.com/office/drawing/2014/main" id="{C77B81DA-2056-4E4F-A2D3-6F7F4F7B083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259080</xdr:colOff>
      <xdr:row>7</xdr:row>
      <xdr:rowOff>129540</xdr:rowOff>
    </xdr:from>
    <xdr:to>
      <xdr:col>10</xdr:col>
      <xdr:colOff>533400</xdr:colOff>
      <xdr:row>27</xdr:row>
      <xdr:rowOff>144780</xdr:rowOff>
    </xdr:to>
    <xdr:graphicFrame macro="">
      <xdr:nvGraphicFramePr>
        <xdr:cNvPr id="3" name="Chart 2">
          <a:extLst>
            <a:ext uri="{FF2B5EF4-FFF2-40B4-BE49-F238E27FC236}">
              <a16:creationId xmlns:a16="http://schemas.microsoft.com/office/drawing/2014/main" id="{C0950CBC-842C-48D8-916E-9D19547F959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220980</xdr:colOff>
      <xdr:row>10</xdr:row>
      <xdr:rowOff>22860</xdr:rowOff>
    </xdr:from>
    <xdr:to>
      <xdr:col>7</xdr:col>
      <xdr:colOff>541020</xdr:colOff>
      <xdr:row>24</xdr:row>
      <xdr:rowOff>160020</xdr:rowOff>
    </xdr:to>
    <xdr:sp macro="" textlink="">
      <xdr:nvSpPr>
        <xdr:cNvPr id="2" name="Rectangle 1">
          <a:extLst>
            <a:ext uri="{FF2B5EF4-FFF2-40B4-BE49-F238E27FC236}">
              <a16:creationId xmlns:a16="http://schemas.microsoft.com/office/drawing/2014/main" id="{B26F13F8-2A9A-4DBC-99A5-5602AF200D92}"/>
            </a:ext>
          </a:extLst>
        </xdr:cNvPr>
        <xdr:cNvSpPr/>
      </xdr:nvSpPr>
      <xdr:spPr>
        <a:xfrm>
          <a:off x="3268980" y="1851660"/>
          <a:ext cx="1539240" cy="2697480"/>
        </a:xfrm>
        <a:prstGeom prst="rect">
          <a:avLst/>
        </a:prstGeom>
        <a:solidFill>
          <a:schemeClr val="accent6">
            <a:lumMod val="20000"/>
            <a:lumOff val="80000"/>
            <a:alpha val="30000"/>
          </a:schemeClr>
        </a:solidFill>
        <a:ln>
          <a:solidFill>
            <a:schemeClr val="accent6">
              <a:lumMod val="20000"/>
              <a:lumOff val="80000"/>
              <a:alpha val="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541020</xdr:colOff>
      <xdr:row>10</xdr:row>
      <xdr:rowOff>15240</xdr:rowOff>
    </xdr:from>
    <xdr:to>
      <xdr:col>10</xdr:col>
      <xdr:colOff>251460</xdr:colOff>
      <xdr:row>24</xdr:row>
      <xdr:rowOff>152400</xdr:rowOff>
    </xdr:to>
    <xdr:sp macro="" textlink="">
      <xdr:nvSpPr>
        <xdr:cNvPr id="4" name="Rectangle 3">
          <a:extLst>
            <a:ext uri="{FF2B5EF4-FFF2-40B4-BE49-F238E27FC236}">
              <a16:creationId xmlns:a16="http://schemas.microsoft.com/office/drawing/2014/main" id="{C2A9EAD6-CBDD-48E2-BEE2-32A7A8A6132B}"/>
            </a:ext>
          </a:extLst>
        </xdr:cNvPr>
        <xdr:cNvSpPr/>
      </xdr:nvSpPr>
      <xdr:spPr>
        <a:xfrm>
          <a:off x="4808220" y="1844040"/>
          <a:ext cx="1539240" cy="2697480"/>
        </a:xfrm>
        <a:prstGeom prst="rect">
          <a:avLst/>
        </a:prstGeom>
        <a:solidFill>
          <a:schemeClr val="accent6">
            <a:lumMod val="40000"/>
            <a:lumOff val="60000"/>
            <a:alpha val="30000"/>
          </a:schemeClr>
        </a:solidFill>
        <a:ln>
          <a:solidFill>
            <a:schemeClr val="accent6">
              <a:lumMod val="20000"/>
              <a:lumOff val="80000"/>
              <a:alpha val="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2" Type="http://schemas.openxmlformats.org/officeDocument/2006/relationships/externalLinkPath" Target="file:///C:\Users\65350804\AppData\Local\Microsoft\Windows\INetCache\Content.Outlook\1O0H8KQE\SPV_users_subdistrict_06052026.xlsx" TargetMode="External"/><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amian Hacking" refreshedDate="46216.353302430558" createdVersion="8" refreshedVersion="8" minRefreshableVersion="3" recordCount="4347" xr:uid="{22CA25BE-6075-4870-81C7-4A94725F2B0E}">
  <cacheSource type="worksheet">
    <worksheetSource ref="A1:E1048576" sheet="line lists"/>
  </cacheSource>
  <cacheFields count="5">
    <cacheField name="Source.Name" numFmtId="0">
      <sharedItems containsBlank="1"/>
    </cacheField>
    <cacheField name="Report Name" numFmtId="0">
      <sharedItems containsBlank="1"/>
    </cacheField>
    <cacheField name="Sum of report_run_successful" numFmtId="0">
      <sharedItems containsString="0" containsBlank="1" containsNumber="1" containsInteger="1" minValue="0" maxValue="257"/>
    </cacheField>
    <cacheField name="Year" numFmtId="0">
      <sharedItems containsString="0" containsBlank="1" containsNumber="1" containsInteger="1" minValue="2017" maxValue="2026" count="11">
        <n v="2026"/>
        <n v="2025"/>
        <n v="2024"/>
        <n v="2023"/>
        <n v="2021"/>
        <n v="2022"/>
        <n v="2020"/>
        <n v="2019"/>
        <n v="2018"/>
        <n v="2017"/>
        <m/>
      </sharedItems>
    </cacheField>
    <cacheField name="Month" numFmtId="0">
      <sharedItems containsBlank="1" count="13">
        <s v="February"/>
        <s v="January"/>
        <s v="September"/>
        <s v="July"/>
        <s v="October"/>
        <s v="June"/>
        <s v="November"/>
        <s v="March"/>
        <s v="May"/>
        <s v="December"/>
        <s v="August"/>
        <s v="April"/>
        <m/>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amian Hacking" refreshedDate="46216.355466550929" createdVersion="8" refreshedVersion="8" minRefreshableVersion="3" recordCount="3886" xr:uid="{0A6DCC35-D5C2-4916-AE77-F23BD7287A05}">
  <cacheSource type="worksheet">
    <worksheetSource ref="B1:E1048576" sheet="agg"/>
  </cacheSource>
  <cacheFields count="4">
    <cacheField name="Report Name" numFmtId="0">
      <sharedItems containsBlank="1"/>
    </cacheField>
    <cacheField name="Sum of report_run_successful" numFmtId="0">
      <sharedItems containsString="0" containsBlank="1" containsNumber="1" containsInteger="1" minValue="0" maxValue="291"/>
    </cacheField>
    <cacheField name="Year" numFmtId="0">
      <sharedItems containsString="0" containsBlank="1" containsNumber="1" containsInteger="1" minValue="2017" maxValue="2026" count="11">
        <n v="2025"/>
        <n v="2026"/>
        <n v="2024"/>
        <n v="2022"/>
        <n v="2023"/>
        <n v="2020"/>
        <n v="2021"/>
        <n v="2019"/>
        <n v="2017"/>
        <n v="2018"/>
        <m/>
      </sharedItems>
    </cacheField>
    <cacheField name="Month" numFmtId="0">
      <sharedItems containsBlank="1" count="13">
        <s v="November"/>
        <s v="March"/>
        <s v="June"/>
        <s v="April"/>
        <s v="September"/>
        <s v="February"/>
        <s v="October"/>
        <s v="August"/>
        <s v="May"/>
        <s v="January"/>
        <s v="July"/>
        <s v="December"/>
        <m/>
      </sharedItems>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my Collyer" refreshedDate="46216.668232060183" createdVersion="6" refreshedVersion="6" minRefreshableVersion="3" recordCount="480" xr:uid="{A0B6E8AB-E01F-4491-9E1F-718EEBB28970}">
  <cacheSource type="worksheet">
    <worksheetSource ref="A1:C481" sheet="13072026_edited" r:id="rId2"/>
  </cacheSource>
  <cacheFields count="3">
    <cacheField name="No SPV users" numFmtId="0">
      <sharedItems containsSemiMixedTypes="0" containsString="0" containsNumber="1" containsInteger="1" minValue="1" maxValue="136"/>
    </cacheField>
    <cacheField name="Subdistrict_Primary" numFmtId="0">
      <sharedItems count="39">
        <s v="Northern Subdistrict"/>
        <s v="NULL"/>
        <s v="Cape Agulhas Subdistrict"/>
        <s v="Eastern Subdistrict"/>
        <s v="Hessequa Subdistrict"/>
        <s v="Matzikama Subdistrict"/>
        <s v="Theewaterskloof Subdistrict"/>
        <s v="Tygerberg Subdistrict"/>
        <s v="Western Subdistrict"/>
        <s v="Swartland Subdistrict"/>
        <s v="Cederberg Subdistrict"/>
        <s v="Mitchells Plain Subdistrict"/>
        <s v="Breede Valley Subdistrict"/>
        <s v="Drakenstein Subdistrict"/>
        <s v="Knysna Subdistrict"/>
        <s v="Southern Subdistrict"/>
        <s v="Cape Winelands District"/>
        <s v="George Subdistrict"/>
        <s v="Langeberg Subdistrict"/>
        <s v="Mossel Bay Subdistrict"/>
        <s v="Overstrand Subdistrict"/>
        <s v="Saldanha Bay Subdistrict"/>
        <s v="Stellenbosch Subdistrict"/>
        <s v="Swellendam Subdistrict"/>
        <s v="Witzenberg Subdistrict"/>
        <s v="Beaufort West Subdistrict"/>
        <s v="Bergrivier Subdistrict"/>
        <s v="Bitou Subdistrict"/>
        <s v="City of Cape Town District"/>
        <s v="Garden Route District"/>
        <s v="Kannaland Subdistrict"/>
        <s v="Khayelitsha Subdistrict"/>
        <s v="Klipfontein Subdistrict"/>
        <s v="Laingsburg Subdistrict"/>
        <s v="Oudtshoorn Subdistrict"/>
        <s v="Prince Albert Subdistrict"/>
        <s v="West Coast District"/>
        <s v="Overberg District"/>
        <s v="Central Karoo District"/>
      </sharedItems>
    </cacheField>
    <cacheField name="UserCategory" numFmtId="0">
      <sharedItems count="33">
        <s v="Allied Health - Audiologist"/>
        <s v="Allied Health - Clinical Pharmacologist"/>
        <s v="Allied Health - Dental"/>
        <s v="Allied Health - Dentist"/>
        <s v="Allied Health - Dieticians"/>
        <s v="Allied Health - Occupational Therapy"/>
        <s v="Allied Health - Other"/>
        <s v="Allied Health - Pharmacist"/>
        <s v="Allied Health - Physiotherapist"/>
        <s v="Allied Health - Psychologist"/>
        <s v="Allied Health - Social Worker"/>
        <s v="Doctor - Family Physician"/>
        <s v="Doctor - Head of Clinical Department Medical"/>
        <s v="Doctor - Head Of Clinical Unit Medical"/>
        <s v="Doctor - Medical Intern"/>
        <s v="Doctor - Medical Manager"/>
        <s v="Doctor - Medical Officer"/>
        <s v="Doctor - Medical Registrar"/>
        <s v="Doctor - Medical Specialist"/>
        <s v="Head Office - Developer or analyst"/>
        <s v="Head Office - Director/Coordinator/Other Manager"/>
        <s v="Head Office - HAST Manager"/>
        <s v="Head Office - Information Management"/>
        <s v="Head Office - M&amp;E Personnel"/>
        <s v="Head Office - Quality Assurance"/>
        <s v="Nurse - Clinical Nurse Practitioner"/>
        <s v="Nurse - Other"/>
        <s v="Nurse - Professional Nurse"/>
        <s v="Other - Epidemiologist"/>
        <s v="Other - Not specified"/>
        <s v="Other - Researcher or student"/>
        <s v="Support - Contact centre personnel"/>
        <s v="Support - Data Capturer"/>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347">
  <r>
    <s v="Drakenstein_ClinicalListing.csv"/>
    <s v="HTAL"/>
    <n v="236"/>
    <x v="0"/>
    <x v="0"/>
  </r>
  <r>
    <s v="Drakenstein_ClinicalListing.csv"/>
    <s v="HTAL"/>
    <n v="210"/>
    <x v="0"/>
    <x v="1"/>
  </r>
  <r>
    <s v="Drakenstein_ClinicalListing.csv"/>
    <s v="HTAL"/>
    <n v="196"/>
    <x v="1"/>
    <x v="2"/>
  </r>
  <r>
    <s v="Drakenstein_ClinicalListing.csv"/>
    <s v="Editable TTAL"/>
    <n v="188"/>
    <x v="1"/>
    <x v="3"/>
  </r>
  <r>
    <s v="Drakenstein_ClinicalListing.csv"/>
    <s v="HIV Cascade Data Report"/>
    <n v="187"/>
    <x v="1"/>
    <x v="4"/>
  </r>
  <r>
    <s v="Drakenstein_ClinicalListing.csv"/>
    <s v="HTAL"/>
    <n v="183"/>
    <x v="1"/>
    <x v="4"/>
  </r>
  <r>
    <s v="Drakenstein_ClinicalListing.csv"/>
    <s v="Editable TTAL"/>
    <n v="180"/>
    <x v="0"/>
    <x v="5"/>
  </r>
  <r>
    <s v="Drakenstein_ClinicalListing.csv"/>
    <s v="HIV Cascade Data Report"/>
    <n v="178"/>
    <x v="1"/>
    <x v="6"/>
  </r>
  <r>
    <s v="Drakenstein_ClinicalListing.csv"/>
    <s v="Editable TTAL"/>
    <n v="169"/>
    <x v="1"/>
    <x v="7"/>
  </r>
  <r>
    <s v="Drakenstein_ClinicalListing.csv"/>
    <s v="Editable TTAL"/>
    <n v="165"/>
    <x v="0"/>
    <x v="8"/>
  </r>
  <r>
    <s v="Drakenstein_ClinicalListing.csv"/>
    <s v="HTAL"/>
    <n v="162"/>
    <x v="0"/>
    <x v="7"/>
  </r>
  <r>
    <s v="Drakenstein_ClinicalListing.csv"/>
    <s v="HTAL"/>
    <n v="158"/>
    <x v="1"/>
    <x v="9"/>
  </r>
  <r>
    <s v="Drakenstein_ClinicalListing.csv"/>
    <s v="Editable TTAL"/>
    <n v="157"/>
    <x v="1"/>
    <x v="8"/>
  </r>
  <r>
    <s v="Drakenstein_ClinicalListing.csv"/>
    <s v="Editable TTAL"/>
    <n v="152"/>
    <x v="1"/>
    <x v="2"/>
  </r>
  <r>
    <s v="Drakenstein_ClinicalListing.csv"/>
    <s v="HIV Cascade Data Report"/>
    <n v="152"/>
    <x v="0"/>
    <x v="7"/>
  </r>
  <r>
    <s v="Drakenstein_ClinicalListing.csv"/>
    <s v="Cascade report"/>
    <n v="146"/>
    <x v="1"/>
    <x v="7"/>
  </r>
  <r>
    <s v="Drakenstein_ClinicalListing.csv"/>
    <s v="HTAL"/>
    <n v="146"/>
    <x v="1"/>
    <x v="6"/>
  </r>
  <r>
    <s v="Drakenstein_ClinicalListing.csv"/>
    <s v="HIV Cascade Data Report"/>
    <n v="144"/>
    <x v="1"/>
    <x v="2"/>
  </r>
  <r>
    <s v="Drakenstein_ClinicalListing.csv"/>
    <s v="Editable TTAL"/>
    <n v="141"/>
    <x v="1"/>
    <x v="10"/>
  </r>
  <r>
    <s v="Drakenstein_ClinicalListing.csv"/>
    <s v="Editable TTAL"/>
    <n v="141"/>
    <x v="0"/>
    <x v="7"/>
  </r>
  <r>
    <s v="Drakenstein_ClinicalListing.csv"/>
    <s v="Editable TTAL"/>
    <n v="137"/>
    <x v="0"/>
    <x v="0"/>
  </r>
  <r>
    <s v="Drakenstein_ClinicalListing.csv"/>
    <s v="HTAL"/>
    <n v="135"/>
    <x v="1"/>
    <x v="5"/>
  </r>
  <r>
    <s v="Drakenstein_ClinicalListing.csv"/>
    <s v="HTAL"/>
    <n v="132"/>
    <x v="1"/>
    <x v="3"/>
  </r>
  <r>
    <s v="Drakenstein_ClinicalListing.csv"/>
    <s v="HIV Cascade Data Report"/>
    <n v="129"/>
    <x v="1"/>
    <x v="10"/>
  </r>
  <r>
    <s v="Drakenstein_ClinicalListing.csv"/>
    <s v="TTAL"/>
    <n v="128"/>
    <x v="1"/>
    <x v="4"/>
  </r>
  <r>
    <s v="Drakenstein_ClinicalListing.csv"/>
    <s v="Editable TTAL"/>
    <n v="126"/>
    <x v="0"/>
    <x v="1"/>
  </r>
  <r>
    <s v="Drakenstein_ClinicalListing.csv"/>
    <s v="Cascade report"/>
    <n v="120"/>
    <x v="1"/>
    <x v="4"/>
  </r>
  <r>
    <s v="Drakenstein_ClinicalListing.csv"/>
    <s v="Editable TTAL"/>
    <n v="120"/>
    <x v="1"/>
    <x v="4"/>
  </r>
  <r>
    <s v="Drakenstein_ClinicalListing.csv"/>
    <s v="HIV Cascade Data Report"/>
    <n v="119"/>
    <x v="2"/>
    <x v="4"/>
  </r>
  <r>
    <s v="Drakenstein_ClinicalListing.csv"/>
    <s v="HTAL"/>
    <n v="118"/>
    <x v="1"/>
    <x v="10"/>
  </r>
  <r>
    <s v="Drakenstein_ClinicalListing.csv"/>
    <s v="HIV Cascade Data Report"/>
    <n v="114"/>
    <x v="0"/>
    <x v="0"/>
  </r>
  <r>
    <s v="Drakenstein_ClinicalListing.csv"/>
    <s v="Editable TTAL"/>
    <n v="110"/>
    <x v="1"/>
    <x v="5"/>
  </r>
  <r>
    <s v="Drakenstein_ClinicalListing.csv"/>
    <s v="TTAL"/>
    <n v="107"/>
    <x v="0"/>
    <x v="5"/>
  </r>
  <r>
    <s v="Drakenstein_ClinicalListing.csv"/>
    <s v="Cascade report"/>
    <n v="106"/>
    <x v="2"/>
    <x v="8"/>
  </r>
  <r>
    <s v="Drakenstein_ClinicalListing.csv"/>
    <s v="Facility TB Line List"/>
    <n v="105"/>
    <x v="0"/>
    <x v="1"/>
  </r>
  <r>
    <s v="Drakenstein_ClinicalListing.csv"/>
    <s v="Cascade report"/>
    <n v="102"/>
    <x v="2"/>
    <x v="6"/>
  </r>
  <r>
    <s v="Drakenstein_ClinicalListing.csv"/>
    <s v="Editable TTAL"/>
    <n v="102"/>
    <x v="1"/>
    <x v="6"/>
  </r>
  <r>
    <s v="Drakenstein_ClinicalListing.csv"/>
    <s v="Cascade report"/>
    <n v="101"/>
    <x v="1"/>
    <x v="8"/>
  </r>
  <r>
    <s v="Drakenstein_ClinicalListing.csv"/>
    <s v="TTAL"/>
    <n v="101"/>
    <x v="1"/>
    <x v="2"/>
  </r>
  <r>
    <s v="Drakenstein_ClinicalListing.csv"/>
    <s v="HIV Cascade Data Report"/>
    <n v="97"/>
    <x v="1"/>
    <x v="3"/>
  </r>
  <r>
    <s v="Drakenstein_ClinicalListing.csv"/>
    <s v="HTAL"/>
    <n v="95"/>
    <x v="0"/>
    <x v="5"/>
  </r>
  <r>
    <s v="Drakenstein_ClinicalListing.csv"/>
    <s v="Cascade report"/>
    <n v="93"/>
    <x v="3"/>
    <x v="1"/>
  </r>
  <r>
    <s v="Drakenstein_ClinicalListing.csv"/>
    <s v="Editable TTAL"/>
    <n v="93"/>
    <x v="0"/>
    <x v="11"/>
  </r>
  <r>
    <s v="Drakenstein_ClinicalListing.csv"/>
    <s v="Cascade report"/>
    <n v="90"/>
    <x v="2"/>
    <x v="4"/>
  </r>
  <r>
    <s v="Drakenstein_ClinicalListing.csv"/>
    <s v="HIV Cascade Data Report"/>
    <n v="90"/>
    <x v="1"/>
    <x v="5"/>
  </r>
  <r>
    <s v="Drakenstein_ClinicalListing.csv"/>
    <s v="HIV Cascade Data Report"/>
    <n v="89"/>
    <x v="3"/>
    <x v="8"/>
  </r>
  <r>
    <s v="Drakenstein_ClinicalListing.csv"/>
    <s v="TTAL"/>
    <n v="89"/>
    <x v="2"/>
    <x v="6"/>
  </r>
  <r>
    <s v="Drakenstein_ClinicalListing.csv"/>
    <s v="TTAL"/>
    <n v="89"/>
    <x v="1"/>
    <x v="3"/>
  </r>
  <r>
    <s v="Drakenstein_ClinicalListing.csv"/>
    <s v="Editable TTAL"/>
    <n v="87"/>
    <x v="2"/>
    <x v="2"/>
  </r>
  <r>
    <s v="Drakenstein_ClinicalListing.csv"/>
    <s v="HIV Cascade Data Report"/>
    <n v="87"/>
    <x v="0"/>
    <x v="1"/>
  </r>
  <r>
    <s v="Drakenstein_ClinicalListing.csv"/>
    <s v="TTAL"/>
    <n v="87"/>
    <x v="2"/>
    <x v="10"/>
  </r>
  <r>
    <s v="Drakenstein_ClinicalListing.csv"/>
    <s v="TTAL"/>
    <n v="86"/>
    <x v="1"/>
    <x v="5"/>
  </r>
  <r>
    <s v="Drakenstein_ClinicalListing.csv"/>
    <s v="HIV and TB 959595 PCAT report"/>
    <n v="84"/>
    <x v="1"/>
    <x v="6"/>
  </r>
  <r>
    <s v="Drakenstein_ClinicalListing.csv"/>
    <s v="HIV Cascade Data Report"/>
    <n v="84"/>
    <x v="0"/>
    <x v="5"/>
  </r>
  <r>
    <s v="Drakenstein_ClinicalListing.csv"/>
    <s v="HIV Cascade Data Report"/>
    <n v="83"/>
    <x v="3"/>
    <x v="10"/>
  </r>
  <r>
    <s v="Drakenstein_ClinicalListing.csv"/>
    <s v="HIV Cascade Data Report"/>
    <n v="83"/>
    <x v="1"/>
    <x v="7"/>
  </r>
  <r>
    <s v="Drakenstein_ClinicalListing.csv"/>
    <s v="HIV and TB 959595 PCAT report"/>
    <n v="81"/>
    <x v="1"/>
    <x v="10"/>
  </r>
  <r>
    <s v="Drakenstein_ClinicalListing.csv"/>
    <s v="HIV Cascade Data Report"/>
    <n v="81"/>
    <x v="2"/>
    <x v="6"/>
  </r>
  <r>
    <s v="Drakenstein_ClinicalListing.csv"/>
    <s v="TTAL"/>
    <n v="81"/>
    <x v="1"/>
    <x v="10"/>
  </r>
  <r>
    <s v="Drakenstein_ClinicalListing.csv"/>
    <s v="HIV and TB 959595 PCAT report"/>
    <n v="80"/>
    <x v="1"/>
    <x v="5"/>
  </r>
  <r>
    <s v="Drakenstein_ClinicalListing.csv"/>
    <s v="HTAL"/>
    <n v="80"/>
    <x v="2"/>
    <x v="4"/>
  </r>
  <r>
    <s v="Drakenstein_ClinicalListing.csv"/>
    <s v="HTAL"/>
    <n v="80"/>
    <x v="1"/>
    <x v="8"/>
  </r>
  <r>
    <s v="Drakenstein_ClinicalListing.csv"/>
    <s v="TTAL"/>
    <n v="79"/>
    <x v="1"/>
    <x v="8"/>
  </r>
  <r>
    <s v="Drakenstein_ClinicalListing.csv"/>
    <s v="Facility TB Line List"/>
    <n v="77"/>
    <x v="0"/>
    <x v="0"/>
  </r>
  <r>
    <s v="Drakenstein_ClinicalListing.csv"/>
    <s v="HIV and TB 959595 PCAT report"/>
    <n v="77"/>
    <x v="1"/>
    <x v="4"/>
  </r>
  <r>
    <s v="Drakenstein_ClinicalListing.csv"/>
    <s v="TTAL"/>
    <n v="76"/>
    <x v="0"/>
    <x v="7"/>
  </r>
  <r>
    <s v="Drakenstein_ClinicalListing.csv"/>
    <s v="Editable TTAL"/>
    <n v="75"/>
    <x v="1"/>
    <x v="11"/>
  </r>
  <r>
    <s v="Drakenstein_ClinicalListing.csv"/>
    <s v="HIV Cascade Data Report"/>
    <n v="74"/>
    <x v="3"/>
    <x v="2"/>
  </r>
  <r>
    <s v="Drakenstein_ClinicalListing.csv"/>
    <s v="TTAL"/>
    <n v="74"/>
    <x v="1"/>
    <x v="7"/>
  </r>
  <r>
    <s v="Drakenstein_ClinicalListing.csv"/>
    <s v="HTAL"/>
    <n v="73"/>
    <x v="2"/>
    <x v="3"/>
  </r>
  <r>
    <s v="Drakenstein_ClinicalListing.csv"/>
    <s v="HIV Cascade Data Report"/>
    <n v="71"/>
    <x v="0"/>
    <x v="8"/>
  </r>
  <r>
    <s v="Drakenstein_ClinicalListing.csv"/>
    <s v="HTAL"/>
    <n v="71"/>
    <x v="1"/>
    <x v="7"/>
  </r>
  <r>
    <s v="Drakenstein_ClinicalListing.csv"/>
    <s v="HTAL"/>
    <n v="71"/>
    <x v="0"/>
    <x v="8"/>
  </r>
  <r>
    <s v="Drakenstein_ClinicalListing.csv"/>
    <s v="HIV and TB 959595 PCAT report"/>
    <n v="70"/>
    <x v="0"/>
    <x v="7"/>
  </r>
  <r>
    <s v="Drakenstein_ClinicalListing.csv"/>
    <s v="Editable TTAL"/>
    <n v="69"/>
    <x v="0"/>
    <x v="3"/>
  </r>
  <r>
    <s v="Drakenstein_ClinicalListing.csv"/>
    <s v="Cascade report"/>
    <n v="68"/>
    <x v="1"/>
    <x v="2"/>
  </r>
  <r>
    <s v="Drakenstein_ClinicalListing.csv"/>
    <s v="HIV Cascade Data Report"/>
    <n v="68"/>
    <x v="2"/>
    <x v="3"/>
  </r>
  <r>
    <s v="Drakenstein_ClinicalListing.csv"/>
    <s v="HIV Cascade Data Report"/>
    <n v="68"/>
    <x v="1"/>
    <x v="8"/>
  </r>
  <r>
    <s v="Drakenstein_ClinicalListing.csv"/>
    <s v="HIV and TB 959595 PCAT report"/>
    <n v="66"/>
    <x v="0"/>
    <x v="0"/>
  </r>
  <r>
    <s v="Drakenstein_ClinicalListing.csv"/>
    <s v="HIV Cascade Data Report"/>
    <n v="66"/>
    <x v="2"/>
    <x v="0"/>
  </r>
  <r>
    <s v="Drakenstein_ClinicalListing.csv"/>
    <s v="Editable TTAL"/>
    <n v="64"/>
    <x v="2"/>
    <x v="10"/>
  </r>
  <r>
    <s v="Drakenstein_ClinicalListing.csv"/>
    <s v="Editable TTAL"/>
    <n v="64"/>
    <x v="1"/>
    <x v="0"/>
  </r>
  <r>
    <s v="Drakenstein_ClinicalListing.csv"/>
    <s v="HIV and TB 959595 PCAT report"/>
    <n v="63"/>
    <x v="2"/>
    <x v="4"/>
  </r>
  <r>
    <s v="Drakenstein_ClinicalListing.csv"/>
    <s v="HIV and TB 959595 PCAT report"/>
    <n v="63"/>
    <x v="1"/>
    <x v="2"/>
  </r>
  <r>
    <s v="Drakenstein_ClinicalListing.csv"/>
    <s v="HIV Cascade Data Report"/>
    <n v="63"/>
    <x v="3"/>
    <x v="3"/>
  </r>
  <r>
    <s v="Drakenstein_ClinicalListing.csv"/>
    <s v="HIV Cascade Data Report"/>
    <n v="63"/>
    <x v="1"/>
    <x v="9"/>
  </r>
  <r>
    <s v="Drakenstein_ClinicalListing.csv"/>
    <s v="TTAL"/>
    <n v="63"/>
    <x v="1"/>
    <x v="11"/>
  </r>
  <r>
    <s v="Drakenstein_ClinicalListing.csv"/>
    <s v="Editable TTAL"/>
    <n v="62"/>
    <x v="1"/>
    <x v="9"/>
  </r>
  <r>
    <s v="Drakenstein_ClinicalListing.csv"/>
    <s v="Cascade report"/>
    <n v="59"/>
    <x v="2"/>
    <x v="1"/>
  </r>
  <r>
    <s v="Drakenstein_ClinicalListing.csv"/>
    <s v="TTAL"/>
    <n v="59"/>
    <x v="1"/>
    <x v="0"/>
  </r>
  <r>
    <s v="Drakenstein_ClinicalListing.csv"/>
    <s v="Cascade report"/>
    <n v="58"/>
    <x v="3"/>
    <x v="4"/>
  </r>
  <r>
    <s v="Drakenstein_ClinicalListing.csv"/>
    <s v="Cascade report"/>
    <n v="58"/>
    <x v="2"/>
    <x v="3"/>
  </r>
  <r>
    <s v="Drakenstein_ClinicalListing.csv"/>
    <s v="Cascade report"/>
    <n v="58"/>
    <x v="0"/>
    <x v="0"/>
  </r>
  <r>
    <s v="Drakenstein_ClinicalListing.csv"/>
    <s v="Editable TTAL"/>
    <n v="58"/>
    <x v="2"/>
    <x v="4"/>
  </r>
  <r>
    <s v="Drakenstein_ClinicalListing.csv"/>
    <s v="HIV and TB 959595 PCAT report"/>
    <n v="58"/>
    <x v="2"/>
    <x v="6"/>
  </r>
  <r>
    <s v="Drakenstein_ClinicalListing.csv"/>
    <s v="HIV and TB 959595 PCAT report"/>
    <n v="58"/>
    <x v="0"/>
    <x v="1"/>
  </r>
  <r>
    <s v="Drakenstein_ClinicalListing.csv"/>
    <s v="HIV Cascade Data Report"/>
    <n v="58"/>
    <x v="3"/>
    <x v="4"/>
  </r>
  <r>
    <s v="Drakenstein_ClinicalListing.csv"/>
    <s v="NIDS and PIDS elements line lists"/>
    <n v="58"/>
    <x v="0"/>
    <x v="5"/>
  </r>
  <r>
    <s v="Drakenstein_ClinicalListing.csv"/>
    <s v="Facility TB Line List"/>
    <n v="57"/>
    <x v="0"/>
    <x v="7"/>
  </r>
  <r>
    <s v="Drakenstein_ClinicalListing.csv"/>
    <s v="Cascade report"/>
    <n v="56"/>
    <x v="2"/>
    <x v="0"/>
  </r>
  <r>
    <s v="Drakenstein_ClinicalListing.csv"/>
    <s v="Cascade report"/>
    <n v="55"/>
    <x v="1"/>
    <x v="10"/>
  </r>
  <r>
    <s v="Drakenstein_ClinicalListing.csv"/>
    <s v="HIV Cascade Data Report"/>
    <n v="55"/>
    <x v="2"/>
    <x v="11"/>
  </r>
  <r>
    <s v="Drakenstein_ClinicalListing.csv"/>
    <s v="HTAL"/>
    <n v="55"/>
    <x v="2"/>
    <x v="10"/>
  </r>
  <r>
    <s v="Drakenstein_ClinicalListing.csv"/>
    <s v="TTAL"/>
    <n v="55"/>
    <x v="2"/>
    <x v="4"/>
  </r>
  <r>
    <s v="Drakenstein_ClinicalListing.csv"/>
    <s v="Editable TTAL"/>
    <n v="54"/>
    <x v="2"/>
    <x v="8"/>
  </r>
  <r>
    <s v="Drakenstein_ClinicalListing.csv"/>
    <s v="HIV and TB 959595 PCAT report"/>
    <n v="54"/>
    <x v="2"/>
    <x v="0"/>
  </r>
  <r>
    <s v="Drakenstein_ClinicalListing.csv"/>
    <s v="HIV Cascade Data Report"/>
    <n v="54"/>
    <x v="0"/>
    <x v="11"/>
  </r>
  <r>
    <s v="Drakenstein_ClinicalListing.csv"/>
    <s v="Editable TTAL"/>
    <n v="53"/>
    <x v="2"/>
    <x v="6"/>
  </r>
  <r>
    <s v="Drakenstein_ClinicalListing.csv"/>
    <s v="Cascade report"/>
    <n v="51"/>
    <x v="1"/>
    <x v="5"/>
  </r>
  <r>
    <s v="Drakenstein_ClinicalListing.csv"/>
    <s v="HTAL"/>
    <n v="51"/>
    <x v="4"/>
    <x v="11"/>
  </r>
  <r>
    <s v="Drakenstein_ClinicalListing.csv"/>
    <s v="HTAL"/>
    <n v="51"/>
    <x v="3"/>
    <x v="11"/>
  </r>
  <r>
    <s v="Drakenstein_ClinicalListing.csv"/>
    <s v="HIV and TB 959595 PCAT report"/>
    <n v="50"/>
    <x v="2"/>
    <x v="11"/>
  </r>
  <r>
    <s v="Drakenstein_ClinicalListing.csv"/>
    <s v="HIV Cascade Data Report"/>
    <n v="50"/>
    <x v="1"/>
    <x v="0"/>
  </r>
  <r>
    <s v="Drakenstein_ClinicalListing.csv"/>
    <s v="TTAL"/>
    <n v="50"/>
    <x v="2"/>
    <x v="8"/>
  </r>
  <r>
    <s v="Drakenstein_ClinicalListing.csv"/>
    <s v="HIV Cascade Data Report"/>
    <n v="49"/>
    <x v="2"/>
    <x v="7"/>
  </r>
  <r>
    <s v="Drakenstein_ClinicalListing.csv"/>
    <s v="HIV Cascade Data Report"/>
    <n v="49"/>
    <x v="1"/>
    <x v="1"/>
  </r>
  <r>
    <s v="Drakenstein_ClinicalListing.csv"/>
    <s v="Cascade report"/>
    <n v="48"/>
    <x v="3"/>
    <x v="0"/>
  </r>
  <r>
    <s v="Drakenstein_ClinicalListing.csv"/>
    <s v="HIV and TB 959595 PCAT report"/>
    <n v="48"/>
    <x v="1"/>
    <x v="3"/>
  </r>
  <r>
    <s v="Drakenstein_ClinicalListing.csv"/>
    <s v="HTAL"/>
    <n v="48"/>
    <x v="4"/>
    <x v="8"/>
  </r>
  <r>
    <s v="Drakenstein_ClinicalListing.csv"/>
    <s v="TTAL"/>
    <n v="48"/>
    <x v="1"/>
    <x v="6"/>
  </r>
  <r>
    <s v="Drakenstein_ClinicalListing.csv"/>
    <s v="TTAL"/>
    <n v="48"/>
    <x v="0"/>
    <x v="8"/>
  </r>
  <r>
    <s v="Drakenstein_ClinicalListing.csv"/>
    <s v="Cascade report"/>
    <n v="47"/>
    <x v="3"/>
    <x v="11"/>
  </r>
  <r>
    <s v="Drakenstein_ClinicalListing.csv"/>
    <s v="HIV and TB 959595 PCAT report"/>
    <n v="47"/>
    <x v="0"/>
    <x v="5"/>
  </r>
  <r>
    <s v="Drakenstein_ClinicalListing.csv"/>
    <s v="HIV Cascade Data Report"/>
    <n v="47"/>
    <x v="2"/>
    <x v="8"/>
  </r>
  <r>
    <s v="Drakenstein_ClinicalListing.csv"/>
    <s v="TTAL"/>
    <n v="47"/>
    <x v="1"/>
    <x v="9"/>
  </r>
  <r>
    <s v="Drakenstein_ClinicalListing.csv"/>
    <s v="TTAL"/>
    <n v="47"/>
    <x v="0"/>
    <x v="0"/>
  </r>
  <r>
    <s v="Drakenstein_ClinicalListing.csv"/>
    <s v="HIV and TB 959595 PCAT report"/>
    <n v="46"/>
    <x v="3"/>
    <x v="3"/>
  </r>
  <r>
    <s v="Drakenstein_ClinicalListing.csv"/>
    <s v="HTAL"/>
    <n v="46"/>
    <x v="1"/>
    <x v="0"/>
  </r>
  <r>
    <s v="Drakenstein_ClinicalListing.csv"/>
    <s v="HTAL"/>
    <n v="46"/>
    <x v="0"/>
    <x v="11"/>
  </r>
  <r>
    <s v="Drakenstein_ClinicalListing.csv"/>
    <s v="TTAL"/>
    <n v="46"/>
    <x v="2"/>
    <x v="3"/>
  </r>
  <r>
    <s v="Drakenstein_ClinicalListing.csv"/>
    <s v="Cascade report"/>
    <n v="45"/>
    <x v="2"/>
    <x v="10"/>
  </r>
  <r>
    <s v="Drakenstein_ClinicalListing.csv"/>
    <s v="Cascade report"/>
    <n v="45"/>
    <x v="1"/>
    <x v="6"/>
  </r>
  <r>
    <s v="Drakenstein_ClinicalListing.csv"/>
    <s v="Cascade report"/>
    <n v="45"/>
    <x v="0"/>
    <x v="8"/>
  </r>
  <r>
    <s v="Drakenstein_ClinicalListing.csv"/>
    <s v="HIV and TB 959595 PCAT report"/>
    <n v="45"/>
    <x v="1"/>
    <x v="0"/>
  </r>
  <r>
    <s v="Drakenstein_ClinicalListing.csv"/>
    <s v="HTAL"/>
    <n v="44"/>
    <x v="1"/>
    <x v="1"/>
  </r>
  <r>
    <s v="Drakenstein_ClinicalListing.csv"/>
    <s v="HTAL"/>
    <n v="44"/>
    <x v="1"/>
    <x v="11"/>
  </r>
  <r>
    <s v="Drakenstein_ClinicalListing.csv"/>
    <s v="HIV and TB 959595 PCAT report"/>
    <n v="43"/>
    <x v="1"/>
    <x v="7"/>
  </r>
  <r>
    <s v="Drakenstein_ClinicalListing.csv"/>
    <s v="TTAL"/>
    <n v="43"/>
    <x v="3"/>
    <x v="7"/>
  </r>
  <r>
    <s v="Drakenstein_ClinicalListing.csv"/>
    <s v="Cascade report"/>
    <n v="42"/>
    <x v="5"/>
    <x v="11"/>
  </r>
  <r>
    <s v="Drakenstein_ClinicalListing.csv"/>
    <s v="HIV and TB 959595 PCAT report"/>
    <n v="42"/>
    <x v="3"/>
    <x v="10"/>
  </r>
  <r>
    <s v="Drakenstein_ClinicalListing.csv"/>
    <s v="HTAL"/>
    <n v="42"/>
    <x v="4"/>
    <x v="7"/>
  </r>
  <r>
    <s v="Drakenstein_ClinicalListing.csv"/>
    <s v="NIDS and PIDS elements line lists"/>
    <n v="42"/>
    <x v="0"/>
    <x v="8"/>
  </r>
  <r>
    <s v="Drakenstein_ClinicalListing.csv"/>
    <s v="Cascade report"/>
    <n v="41"/>
    <x v="2"/>
    <x v="7"/>
  </r>
  <r>
    <s v="Drakenstein_ClinicalListing.csv"/>
    <s v="Cascade report"/>
    <n v="41"/>
    <x v="1"/>
    <x v="1"/>
  </r>
  <r>
    <s v="Drakenstein_ClinicalListing.csv"/>
    <s v="TTAL"/>
    <n v="41"/>
    <x v="0"/>
    <x v="1"/>
  </r>
  <r>
    <s v="Drakenstein_ClinicalListing.csv"/>
    <s v="HIV and TB 959595 PCAT report"/>
    <n v="40"/>
    <x v="1"/>
    <x v="9"/>
  </r>
  <r>
    <s v="Drakenstein_ClinicalListing.csv"/>
    <s v="HIV Cascade Data Report"/>
    <n v="40"/>
    <x v="3"/>
    <x v="6"/>
  </r>
  <r>
    <s v="Drakenstein_ClinicalListing.csv"/>
    <s v="Cascade report"/>
    <n v="39"/>
    <x v="6"/>
    <x v="7"/>
  </r>
  <r>
    <s v="Drakenstein_ClinicalListing.csv"/>
    <s v="Cascade report"/>
    <n v="39"/>
    <x v="1"/>
    <x v="11"/>
  </r>
  <r>
    <s v="Drakenstein_ClinicalListing.csv"/>
    <s v="Editable TTAL"/>
    <n v="39"/>
    <x v="2"/>
    <x v="9"/>
  </r>
  <r>
    <s v="Drakenstein_ClinicalListing.csv"/>
    <s v="NIDS and PIDS elements line lists"/>
    <n v="39"/>
    <x v="0"/>
    <x v="0"/>
  </r>
  <r>
    <s v="Drakenstein_ClinicalListing.csv"/>
    <s v="Cascade report"/>
    <n v="38"/>
    <x v="3"/>
    <x v="10"/>
  </r>
  <r>
    <s v="Drakenstein_ClinicalListing.csv"/>
    <s v="Dispensed drugs (patient-level)"/>
    <n v="38"/>
    <x v="1"/>
    <x v="4"/>
  </r>
  <r>
    <s v="Drakenstein_ClinicalListing.csv"/>
    <s v="HIV and TB 959595 PCAT report"/>
    <n v="38"/>
    <x v="1"/>
    <x v="8"/>
  </r>
  <r>
    <s v="Drakenstein_ClinicalListing.csv"/>
    <s v="HIV and TB 959595 PCAT report"/>
    <n v="38"/>
    <x v="0"/>
    <x v="8"/>
  </r>
  <r>
    <s v="Drakenstein_ClinicalListing.csv"/>
    <s v="HIV cascade (patient-level)"/>
    <n v="38"/>
    <x v="3"/>
    <x v="8"/>
  </r>
  <r>
    <s v="Drakenstein_ClinicalListing.csv"/>
    <s v="Cascade report"/>
    <n v="37"/>
    <x v="5"/>
    <x v="8"/>
  </r>
  <r>
    <s v="Drakenstein_ClinicalListing.csv"/>
    <s v="Cascade report"/>
    <n v="37"/>
    <x v="5"/>
    <x v="4"/>
  </r>
  <r>
    <s v="Drakenstein_ClinicalListing.csv"/>
    <s v="Cascade report"/>
    <n v="37"/>
    <x v="3"/>
    <x v="7"/>
  </r>
  <r>
    <s v="Drakenstein_ClinicalListing.csv"/>
    <s v="Editable TTAL"/>
    <n v="37"/>
    <x v="1"/>
    <x v="1"/>
  </r>
  <r>
    <s v="Drakenstein_ClinicalListing.csv"/>
    <s v="HIV Cascade Data Report"/>
    <n v="37"/>
    <x v="2"/>
    <x v="5"/>
  </r>
  <r>
    <s v="Drakenstein_ClinicalListing.csv"/>
    <s v="Cascade report"/>
    <n v="36"/>
    <x v="5"/>
    <x v="7"/>
  </r>
  <r>
    <s v="Drakenstein_ClinicalListing.csv"/>
    <s v="Cascade report"/>
    <n v="36"/>
    <x v="1"/>
    <x v="0"/>
  </r>
  <r>
    <s v="Drakenstein_ClinicalListing.csv"/>
    <s v="Facility TB Line List"/>
    <n v="36"/>
    <x v="1"/>
    <x v="4"/>
  </r>
  <r>
    <s v="Drakenstein_ClinicalListing.csv"/>
    <s v="HIV and TB 959595 PCAT report"/>
    <n v="36"/>
    <x v="2"/>
    <x v="8"/>
  </r>
  <r>
    <s v="Drakenstein_ClinicalListing.csv"/>
    <s v="HIV and TB 959595 PCAT report"/>
    <n v="36"/>
    <x v="2"/>
    <x v="3"/>
  </r>
  <r>
    <s v="Drakenstein_ClinicalListing.csv"/>
    <s v="HIV Cascade Data Report"/>
    <n v="36"/>
    <x v="2"/>
    <x v="2"/>
  </r>
  <r>
    <s v="Drakenstein_ClinicalListing.csv"/>
    <s v="HTAL"/>
    <n v="36"/>
    <x v="2"/>
    <x v="11"/>
  </r>
  <r>
    <s v="Drakenstein_ClinicalListing.csv"/>
    <s v="NIDS and PIDS elements line lists"/>
    <n v="36"/>
    <x v="1"/>
    <x v="2"/>
  </r>
  <r>
    <s v="Drakenstein_ClinicalListing.csv"/>
    <s v="Dispensed drugs (patient-level)"/>
    <n v="35"/>
    <x v="2"/>
    <x v="3"/>
  </r>
  <r>
    <s v="Drakenstein_ClinicalListing.csv"/>
    <s v="Dispensed drugs (patient-level)"/>
    <n v="35"/>
    <x v="1"/>
    <x v="6"/>
  </r>
  <r>
    <s v="Drakenstein_ClinicalListing.csv"/>
    <s v="Facility TB Line List"/>
    <n v="35"/>
    <x v="1"/>
    <x v="9"/>
  </r>
  <r>
    <s v="Drakenstein_ClinicalListing.csv"/>
    <s v="Cascade report"/>
    <n v="34"/>
    <x v="5"/>
    <x v="5"/>
  </r>
  <r>
    <s v="Drakenstein_ClinicalListing.csv"/>
    <s v="Cascade report"/>
    <n v="34"/>
    <x v="5"/>
    <x v="2"/>
  </r>
  <r>
    <s v="Drakenstein_ClinicalListing.csv"/>
    <s v="Cascade report"/>
    <n v="34"/>
    <x v="1"/>
    <x v="3"/>
  </r>
  <r>
    <s v="Drakenstein_ClinicalListing.csv"/>
    <s v="HIV and TB 959595 PCAT report"/>
    <n v="34"/>
    <x v="2"/>
    <x v="7"/>
  </r>
  <r>
    <s v="Drakenstein_ClinicalListing.csv"/>
    <s v="HIV and TB 959595 PCAT report"/>
    <n v="34"/>
    <x v="1"/>
    <x v="11"/>
  </r>
  <r>
    <s v="Drakenstein_ClinicalListing.csv"/>
    <s v="HIV Cascade Data Report"/>
    <n v="34"/>
    <x v="2"/>
    <x v="10"/>
  </r>
  <r>
    <s v="Drakenstein_ClinicalListing.csv"/>
    <s v="HTAL"/>
    <n v="34"/>
    <x v="5"/>
    <x v="4"/>
  </r>
  <r>
    <s v="Drakenstein_ClinicalListing.csv"/>
    <s v="TTAL"/>
    <n v="34"/>
    <x v="2"/>
    <x v="5"/>
  </r>
  <r>
    <s v="Drakenstein_ClinicalListing.csv"/>
    <s v="TTAL"/>
    <n v="34"/>
    <x v="0"/>
    <x v="11"/>
  </r>
  <r>
    <s v="Drakenstein_ClinicalListing.csv"/>
    <s v="Cascade report"/>
    <n v="33"/>
    <x v="2"/>
    <x v="2"/>
  </r>
  <r>
    <s v="Drakenstein_ClinicalListing.csv"/>
    <s v="Facility TB Line List"/>
    <n v="33"/>
    <x v="1"/>
    <x v="3"/>
  </r>
  <r>
    <s v="Drakenstein_ClinicalListing.csv"/>
    <s v="HIV and TB 959595 PCAT report"/>
    <n v="33"/>
    <x v="3"/>
    <x v="2"/>
  </r>
  <r>
    <s v="Drakenstein_ClinicalListing.csv"/>
    <s v="HTAL"/>
    <n v="33"/>
    <x v="2"/>
    <x v="9"/>
  </r>
  <r>
    <s v="Drakenstein_ClinicalListing.csv"/>
    <s v="Cascade report"/>
    <n v="32"/>
    <x v="2"/>
    <x v="5"/>
  </r>
  <r>
    <s v="Drakenstein_ClinicalListing.csv"/>
    <s v="Editable TTAL"/>
    <n v="32"/>
    <x v="2"/>
    <x v="3"/>
  </r>
  <r>
    <s v="Drakenstein_ClinicalListing.csv"/>
    <s v="HIV and TB 959595 PCAT report"/>
    <n v="32"/>
    <x v="1"/>
    <x v="1"/>
  </r>
  <r>
    <s v="Drakenstein_ClinicalListing.csv"/>
    <s v="HIV Cascade Data Report"/>
    <n v="32"/>
    <x v="1"/>
    <x v="11"/>
  </r>
  <r>
    <s v="Drakenstein_ClinicalListing.csv"/>
    <s v="HTAL"/>
    <n v="32"/>
    <x v="2"/>
    <x v="8"/>
  </r>
  <r>
    <s v="Drakenstein_ClinicalListing.csv"/>
    <s v="NIDS and PIDS elements line lists"/>
    <n v="32"/>
    <x v="3"/>
    <x v="3"/>
  </r>
  <r>
    <s v="Drakenstein_ClinicalListing.csv"/>
    <s v="Pap smear patient list"/>
    <n v="32"/>
    <x v="6"/>
    <x v="4"/>
  </r>
  <r>
    <s v="Drakenstein_ClinicalListing.csv"/>
    <s v="Cascade report"/>
    <n v="31"/>
    <x v="4"/>
    <x v="10"/>
  </r>
  <r>
    <s v="Drakenstein_ClinicalListing.csv"/>
    <s v="Cascade report"/>
    <n v="31"/>
    <x v="0"/>
    <x v="11"/>
  </r>
  <r>
    <s v="Drakenstein_ClinicalListing.csv"/>
    <s v="Facility TB Line List"/>
    <n v="31"/>
    <x v="1"/>
    <x v="5"/>
  </r>
  <r>
    <s v="Drakenstein_ClinicalListing.csv"/>
    <s v="HTAL"/>
    <n v="31"/>
    <x v="5"/>
    <x v="0"/>
  </r>
  <r>
    <s v="Drakenstein_ClinicalListing.csv"/>
    <s v="NIDS and PIDS elements line lists"/>
    <n v="31"/>
    <x v="2"/>
    <x v="3"/>
  </r>
  <r>
    <s v="Drakenstein_ClinicalListing.csv"/>
    <s v="TTAL"/>
    <n v="31"/>
    <x v="0"/>
    <x v="3"/>
  </r>
  <r>
    <s v="Drakenstein_ClinicalListing.csv"/>
    <s v="Cascade report"/>
    <n v="30"/>
    <x v="0"/>
    <x v="7"/>
  </r>
  <r>
    <s v="Drakenstein_ClinicalListing.csv"/>
    <s v="Dispensed drugs (patient-level)"/>
    <n v="30"/>
    <x v="3"/>
    <x v="5"/>
  </r>
  <r>
    <s v="Drakenstein_ClinicalListing.csv"/>
    <s v="HIV cascade (patient-level)"/>
    <n v="30"/>
    <x v="3"/>
    <x v="5"/>
  </r>
  <r>
    <s v="Drakenstein_ClinicalListing.csv"/>
    <s v="HTAL"/>
    <n v="30"/>
    <x v="5"/>
    <x v="3"/>
  </r>
  <r>
    <s v="Drakenstein_ClinicalListing.csv"/>
    <s v="HTAL"/>
    <n v="30"/>
    <x v="5"/>
    <x v="10"/>
  </r>
  <r>
    <s v="Drakenstein_ClinicalListing.csv"/>
    <s v="Maternal Cascade"/>
    <n v="30"/>
    <x v="1"/>
    <x v="3"/>
  </r>
  <r>
    <s v="Drakenstein_ClinicalListing.csv"/>
    <s v="NIDS and PIDS elements line lists"/>
    <n v="30"/>
    <x v="2"/>
    <x v="0"/>
  </r>
  <r>
    <s v="Drakenstein_ClinicalListing.csv"/>
    <s v="Pap smear patient list"/>
    <n v="30"/>
    <x v="5"/>
    <x v="6"/>
  </r>
  <r>
    <s v="Drakenstein_ClinicalListing.csv"/>
    <s v="TTAL"/>
    <n v="30"/>
    <x v="2"/>
    <x v="11"/>
  </r>
  <r>
    <s v="Drakenstein_ClinicalListing.csv"/>
    <s v="Cascade report"/>
    <n v="29"/>
    <x v="7"/>
    <x v="2"/>
  </r>
  <r>
    <s v="Drakenstein_ClinicalListing.csv"/>
    <s v="HIV and TB 959595 PCAT report"/>
    <n v="29"/>
    <x v="3"/>
    <x v="6"/>
  </r>
  <r>
    <s v="Drakenstein_ClinicalListing.csv"/>
    <s v="HTAL"/>
    <n v="29"/>
    <x v="3"/>
    <x v="4"/>
  </r>
  <r>
    <s v="Drakenstein_ClinicalListing.csv"/>
    <s v="HTAL"/>
    <n v="29"/>
    <x v="2"/>
    <x v="1"/>
  </r>
  <r>
    <s v="Drakenstein_ClinicalListing.csv"/>
    <s v="HTAL"/>
    <n v="29"/>
    <x v="2"/>
    <x v="7"/>
  </r>
  <r>
    <s v="Drakenstein_ClinicalListing.csv"/>
    <s v="TTAL"/>
    <n v="29"/>
    <x v="1"/>
    <x v="1"/>
  </r>
  <r>
    <s v="Drakenstein_ClinicalListing.csv"/>
    <s v="Admissions Line list"/>
    <n v="28"/>
    <x v="3"/>
    <x v="7"/>
  </r>
  <r>
    <s v="Drakenstein_ClinicalListing.csv"/>
    <s v="Cascade report"/>
    <n v="28"/>
    <x v="2"/>
    <x v="9"/>
  </r>
  <r>
    <s v="Drakenstein_ClinicalListing.csv"/>
    <s v="Dispensed drugs (patient-level)"/>
    <n v="28"/>
    <x v="2"/>
    <x v="0"/>
  </r>
  <r>
    <s v="Drakenstein_ClinicalListing.csv"/>
    <s v="Facility TB Line List"/>
    <n v="28"/>
    <x v="1"/>
    <x v="10"/>
  </r>
  <r>
    <s v="Drakenstein_ClinicalListing.csv"/>
    <s v="HIV and TB 959595 PCAT report"/>
    <n v="28"/>
    <x v="2"/>
    <x v="2"/>
  </r>
  <r>
    <s v="Drakenstein_ClinicalListing.csv"/>
    <s v="Pap smear patient list"/>
    <n v="28"/>
    <x v="5"/>
    <x v="4"/>
  </r>
  <r>
    <s v="Drakenstein_ClinicalListing.csv"/>
    <s v="Cascade report"/>
    <n v="27"/>
    <x v="3"/>
    <x v="8"/>
  </r>
  <r>
    <s v="Drakenstein_ClinicalListing.csv"/>
    <s v="Chronic Disease Management listing"/>
    <n v="27"/>
    <x v="2"/>
    <x v="11"/>
  </r>
  <r>
    <s v="Drakenstein_ClinicalListing.csv"/>
    <s v="Dispensed drugs (patient-level)"/>
    <n v="27"/>
    <x v="1"/>
    <x v="10"/>
  </r>
  <r>
    <s v="Drakenstein_ClinicalListing.csv"/>
    <s v="Cascade report"/>
    <n v="26"/>
    <x v="5"/>
    <x v="6"/>
  </r>
  <r>
    <s v="Drakenstein_ClinicalListing.csv"/>
    <s v="Diabetes cascade (patient-level)"/>
    <n v="26"/>
    <x v="1"/>
    <x v="4"/>
  </r>
  <r>
    <s v="Drakenstein_ClinicalListing.csv"/>
    <s v="NIDS and PIDS elements line lists"/>
    <n v="26"/>
    <x v="1"/>
    <x v="7"/>
  </r>
  <r>
    <s v="Drakenstein_ClinicalListing.csv"/>
    <s v="Cascade report"/>
    <n v="25"/>
    <x v="5"/>
    <x v="0"/>
  </r>
  <r>
    <s v="Drakenstein_ClinicalListing.csv"/>
    <s v="Diabetes cascade (patient-level)"/>
    <n v="25"/>
    <x v="1"/>
    <x v="10"/>
  </r>
  <r>
    <s v="Drakenstein_ClinicalListing.csv"/>
    <s v="Facility TB Line List"/>
    <n v="25"/>
    <x v="0"/>
    <x v="11"/>
  </r>
  <r>
    <s v="Drakenstein_ClinicalListing.csv"/>
    <s v="HIV and TB 959595 PCAT report"/>
    <n v="25"/>
    <x v="2"/>
    <x v="10"/>
  </r>
  <r>
    <s v="Drakenstein_ClinicalListing.csv"/>
    <s v="HIV and TB 959595 PCAT report"/>
    <n v="25"/>
    <x v="0"/>
    <x v="11"/>
  </r>
  <r>
    <s v="Drakenstein_ClinicalListing.csv"/>
    <s v="HIV cascade (patient-level)"/>
    <n v="25"/>
    <x v="3"/>
    <x v="1"/>
  </r>
  <r>
    <s v="Drakenstein_ClinicalListing.csv"/>
    <s v="TTAL"/>
    <n v="25"/>
    <x v="2"/>
    <x v="2"/>
  </r>
  <r>
    <s v="Drakenstein_ClinicalListing.csv"/>
    <s v="Cascade report"/>
    <n v="24"/>
    <x v="3"/>
    <x v="2"/>
  </r>
  <r>
    <s v="Drakenstein_ClinicalListing.csv"/>
    <s v="HIV and TB 959595 PCAT report"/>
    <n v="24"/>
    <x v="3"/>
    <x v="4"/>
  </r>
  <r>
    <s v="Drakenstein_ClinicalListing.csv"/>
    <s v="HIV and TB 959595 PCAT report"/>
    <n v="24"/>
    <x v="2"/>
    <x v="1"/>
  </r>
  <r>
    <s v="Drakenstein_ClinicalListing.csv"/>
    <s v="HIV cascade (patient-level)"/>
    <n v="24"/>
    <x v="5"/>
    <x v="3"/>
  </r>
  <r>
    <s v="Drakenstein_ClinicalListing.csv"/>
    <s v="Pap smear patient list"/>
    <n v="24"/>
    <x v="5"/>
    <x v="2"/>
  </r>
  <r>
    <s v="Drakenstein_ClinicalListing.csv"/>
    <s v="Surge season dashboard"/>
    <n v="24"/>
    <x v="2"/>
    <x v="0"/>
  </r>
  <r>
    <s v="Drakenstein_ClinicalListing.csv"/>
    <s v="TTAL"/>
    <n v="24"/>
    <x v="2"/>
    <x v="0"/>
  </r>
  <r>
    <s v="Drakenstein_ClinicalListing.csv"/>
    <s v="Cascade report"/>
    <n v="23"/>
    <x v="3"/>
    <x v="3"/>
  </r>
  <r>
    <s v="Drakenstein_ClinicalListing.csv"/>
    <s v="Diabetes cascade (patient-level)"/>
    <n v="23"/>
    <x v="5"/>
    <x v="3"/>
  </r>
  <r>
    <s v="Drakenstein_ClinicalListing.csv"/>
    <s v="Dispensed drugs (patient-level)"/>
    <n v="23"/>
    <x v="3"/>
    <x v="8"/>
  </r>
  <r>
    <s v="Drakenstein_ClinicalListing.csv"/>
    <s v="Dispensed drugs (patient-level)"/>
    <n v="23"/>
    <x v="0"/>
    <x v="1"/>
  </r>
  <r>
    <s v="Drakenstein_ClinicalListing.csv"/>
    <s v="Facility TB Line List"/>
    <n v="23"/>
    <x v="1"/>
    <x v="6"/>
  </r>
  <r>
    <s v="Drakenstein_ClinicalListing.csv"/>
    <s v="HIV and TB 959595 PCAT report"/>
    <n v="23"/>
    <x v="2"/>
    <x v="5"/>
  </r>
  <r>
    <s v="Drakenstein_ClinicalListing.csv"/>
    <s v="HIV cascade (patient-level)"/>
    <n v="23"/>
    <x v="6"/>
    <x v="10"/>
  </r>
  <r>
    <s v="Drakenstein_ClinicalListing.csv"/>
    <s v="HIV cascade (patient-level)"/>
    <n v="23"/>
    <x v="5"/>
    <x v="6"/>
  </r>
  <r>
    <s v="Drakenstein_ClinicalListing.csv"/>
    <s v="HIV cascade (patient-level)"/>
    <n v="23"/>
    <x v="3"/>
    <x v="11"/>
  </r>
  <r>
    <s v="Drakenstein_ClinicalListing.csv"/>
    <s v="HTAL"/>
    <n v="23"/>
    <x v="3"/>
    <x v="7"/>
  </r>
  <r>
    <s v="Drakenstein_ClinicalListing.csv"/>
    <s v="HTAL"/>
    <n v="23"/>
    <x v="2"/>
    <x v="6"/>
  </r>
  <r>
    <s v="Drakenstein_ClinicalListing.csv"/>
    <s v="NIDS and PIDS elements line lists"/>
    <n v="23"/>
    <x v="2"/>
    <x v="7"/>
  </r>
  <r>
    <s v="Drakenstein_ClinicalListing.csv"/>
    <s v="NIDS and PIDS elements line lists"/>
    <n v="23"/>
    <x v="0"/>
    <x v="1"/>
  </r>
  <r>
    <s v="Drakenstein_ClinicalListing.csv"/>
    <s v="Cascade report"/>
    <n v="22"/>
    <x v="5"/>
    <x v="3"/>
  </r>
  <r>
    <s v="Drakenstein_ClinicalListing.csv"/>
    <s v="Cascade report"/>
    <n v="22"/>
    <x v="2"/>
    <x v="11"/>
  </r>
  <r>
    <s v="Drakenstein_ClinicalListing.csv"/>
    <s v="HTAL"/>
    <n v="22"/>
    <x v="5"/>
    <x v="11"/>
  </r>
  <r>
    <s v="Drakenstein_ClinicalListing.csv"/>
    <s v="HTAL"/>
    <n v="22"/>
    <x v="2"/>
    <x v="0"/>
  </r>
  <r>
    <s v="Drakenstein_ClinicalListing.csv"/>
    <s v="Dispensed drugs (patient-level)"/>
    <n v="21"/>
    <x v="3"/>
    <x v="4"/>
  </r>
  <r>
    <s v="Drakenstein_ClinicalListing.csv"/>
    <s v="DS-TB Treatment initiation"/>
    <n v="21"/>
    <x v="6"/>
    <x v="7"/>
  </r>
  <r>
    <s v="Drakenstein_ClinicalListing.csv"/>
    <s v="Facility TB Line List"/>
    <n v="21"/>
    <x v="0"/>
    <x v="8"/>
  </r>
  <r>
    <s v="Drakenstein_ClinicalListing.csv"/>
    <s v="HIV Cascade Data Report"/>
    <n v="21"/>
    <x v="2"/>
    <x v="9"/>
  </r>
  <r>
    <s v="Drakenstein_ClinicalListing.csv"/>
    <s v="HTAL"/>
    <n v="21"/>
    <x v="5"/>
    <x v="2"/>
  </r>
  <r>
    <s v="Drakenstein_ClinicalListing.csv"/>
    <s v="HTAL"/>
    <n v="21"/>
    <x v="2"/>
    <x v="5"/>
  </r>
  <r>
    <s v="Drakenstein_ClinicalListing.csv"/>
    <s v="Immunisations patient list"/>
    <n v="21"/>
    <x v="1"/>
    <x v="4"/>
  </r>
  <r>
    <s v="Drakenstein_ClinicalListing.csv"/>
    <s v="Pap smear patient list"/>
    <n v="21"/>
    <x v="0"/>
    <x v="0"/>
  </r>
  <r>
    <s v="Drakenstein_ClinicalListing.csv"/>
    <s v="Cascade report"/>
    <n v="20"/>
    <x v="5"/>
    <x v="10"/>
  </r>
  <r>
    <s v="Drakenstein_ClinicalListing.csv"/>
    <s v="HIV Cascade Data Report"/>
    <n v="20"/>
    <x v="2"/>
    <x v="1"/>
  </r>
  <r>
    <s v="Drakenstein_ClinicalListing.csv"/>
    <s v="HTAL"/>
    <n v="20"/>
    <x v="5"/>
    <x v="7"/>
  </r>
  <r>
    <s v="Drakenstein_ClinicalListing.csv"/>
    <s v="NIDS and PIDS elements line lists"/>
    <n v="20"/>
    <x v="0"/>
    <x v="11"/>
  </r>
  <r>
    <s v="Drakenstein_ClinicalListing.csv"/>
    <s v="TTAL"/>
    <n v="20"/>
    <x v="2"/>
    <x v="7"/>
  </r>
  <r>
    <s v="Drakenstein_ClinicalListing.csv"/>
    <s v="Diabetes cascade (patient-level)"/>
    <n v="19"/>
    <x v="5"/>
    <x v="4"/>
  </r>
  <r>
    <s v="Drakenstein_ClinicalListing.csv"/>
    <s v="Diabetes cascade (patient-level)"/>
    <n v="19"/>
    <x v="0"/>
    <x v="1"/>
  </r>
  <r>
    <s v="Drakenstein_ClinicalListing.csv"/>
    <s v="Editable TTAL"/>
    <n v="19"/>
    <x v="2"/>
    <x v="11"/>
  </r>
  <r>
    <s v="Drakenstein_ClinicalListing.csv"/>
    <s v="Maternal Cascade"/>
    <n v="19"/>
    <x v="1"/>
    <x v="4"/>
  </r>
  <r>
    <s v="Drakenstein_ClinicalListing.csv"/>
    <s v="TLD Uptake"/>
    <n v="19"/>
    <x v="2"/>
    <x v="0"/>
  </r>
  <r>
    <s v="Drakenstein_ClinicalListing.csv"/>
    <s v="Dispensed drugs (patient-level)"/>
    <n v="18"/>
    <x v="0"/>
    <x v="7"/>
  </r>
  <r>
    <s v="Drakenstein_ClinicalListing.csv"/>
    <s v="Editable TTAL"/>
    <n v="18"/>
    <x v="2"/>
    <x v="5"/>
  </r>
  <r>
    <s v="Drakenstein_ClinicalListing.csv"/>
    <s v="HTAL"/>
    <n v="18"/>
    <x v="3"/>
    <x v="8"/>
  </r>
  <r>
    <s v="Drakenstein_ClinicalListing.csv"/>
    <s v="Immunisations patient list"/>
    <n v="18"/>
    <x v="1"/>
    <x v="0"/>
  </r>
  <r>
    <s v="Drakenstein_ClinicalListing.csv"/>
    <s v="NIDS and PIDS elements line lists"/>
    <n v="18"/>
    <x v="1"/>
    <x v="10"/>
  </r>
  <r>
    <s v="Drakenstein_ClinicalListing.csv"/>
    <s v="Safety and Trauma"/>
    <n v="18"/>
    <x v="1"/>
    <x v="10"/>
  </r>
  <r>
    <s v="Drakenstein_ClinicalListing.csv"/>
    <s v="Safety and Trauma"/>
    <n v="18"/>
    <x v="0"/>
    <x v="1"/>
  </r>
  <r>
    <s v="Drakenstein_ClinicalListing.csv"/>
    <s v="TTAL"/>
    <n v="18"/>
    <x v="3"/>
    <x v="8"/>
  </r>
  <r>
    <s v="Drakenstein_ClinicalListing.csv"/>
    <s v="Dispensed drugs (patient-level)"/>
    <n v="17"/>
    <x v="1"/>
    <x v="2"/>
  </r>
  <r>
    <s v="Drakenstein_ClinicalListing.csv"/>
    <s v="Editable TTAL"/>
    <n v="17"/>
    <x v="2"/>
    <x v="7"/>
  </r>
  <r>
    <s v="Drakenstein_ClinicalListing.csv"/>
    <s v="Encounters list"/>
    <n v="17"/>
    <x v="3"/>
    <x v="3"/>
  </r>
  <r>
    <s v="Drakenstein_ClinicalListing.csv"/>
    <s v="Facility TB Line List"/>
    <n v="17"/>
    <x v="1"/>
    <x v="8"/>
  </r>
  <r>
    <s v="Drakenstein_ClinicalListing.csv"/>
    <s v="HIV and TB 959595 PCAT report"/>
    <n v="17"/>
    <x v="3"/>
    <x v="9"/>
  </r>
  <r>
    <s v="Drakenstein_ClinicalListing.csv"/>
    <s v="HIV cascade (patient-level)"/>
    <n v="17"/>
    <x v="3"/>
    <x v="4"/>
  </r>
  <r>
    <s v="Drakenstein_ClinicalListing.csv"/>
    <s v="HTAL"/>
    <n v="17"/>
    <x v="0"/>
    <x v="3"/>
  </r>
  <r>
    <s v="Drakenstein_ClinicalListing.csv"/>
    <s v="Maternal Cascade"/>
    <n v="17"/>
    <x v="1"/>
    <x v="11"/>
  </r>
  <r>
    <s v="Drakenstein_ClinicalListing.csv"/>
    <s v="NIDS and PIDS elements line lists"/>
    <n v="17"/>
    <x v="2"/>
    <x v="5"/>
  </r>
  <r>
    <s v="Drakenstein_ClinicalListing.csv"/>
    <s v="Pap smear patient list"/>
    <n v="17"/>
    <x v="3"/>
    <x v="3"/>
  </r>
  <r>
    <s v="Drakenstein_ClinicalListing.csv"/>
    <s v="TTAL"/>
    <n v="17"/>
    <x v="3"/>
    <x v="11"/>
  </r>
  <r>
    <s v="Drakenstein_ClinicalListing.csv"/>
    <s v="Cascade report"/>
    <n v="16"/>
    <x v="5"/>
    <x v="9"/>
  </r>
  <r>
    <s v="Drakenstein_ClinicalListing.csv"/>
    <s v="Cascade report"/>
    <n v="16"/>
    <x v="0"/>
    <x v="1"/>
  </r>
  <r>
    <s v="Drakenstein_ClinicalListing.csv"/>
    <s v="Cascade report"/>
    <n v="16"/>
    <x v="0"/>
    <x v="5"/>
  </r>
  <r>
    <s v="Drakenstein_ClinicalListing.csv"/>
    <s v="HIV and TB 959595 PCAT report"/>
    <n v="16"/>
    <x v="2"/>
    <x v="9"/>
  </r>
  <r>
    <s v="Drakenstein_ClinicalListing.csv"/>
    <s v="HIV Cascade Data Report"/>
    <n v="16"/>
    <x v="3"/>
    <x v="9"/>
  </r>
  <r>
    <s v="Drakenstein_ClinicalListing.csv"/>
    <s v="NIDS and PIDS elements line lists"/>
    <n v="16"/>
    <x v="2"/>
    <x v="10"/>
  </r>
  <r>
    <s v="Drakenstein_ClinicalListing.csv"/>
    <s v="Pap smear patient list"/>
    <n v="16"/>
    <x v="3"/>
    <x v="7"/>
  </r>
  <r>
    <s v="Drakenstein_ClinicalListing.csv"/>
    <s v="Pap smear patient list"/>
    <n v="16"/>
    <x v="1"/>
    <x v="7"/>
  </r>
  <r>
    <s v="Drakenstein_ClinicalListing.csv"/>
    <s v="Pap smear patient list"/>
    <n v="16"/>
    <x v="1"/>
    <x v="2"/>
  </r>
  <r>
    <s v="Drakenstein_ClinicalListing.csv"/>
    <s v="Surge season dashboard"/>
    <n v="16"/>
    <x v="2"/>
    <x v="11"/>
  </r>
  <r>
    <s v="Drakenstein_ClinicalListing.csv"/>
    <s v="TTAL"/>
    <n v="16"/>
    <x v="2"/>
    <x v="1"/>
  </r>
  <r>
    <s v="Drakenstein_ClinicalListing.csv"/>
    <s v="Cascade report"/>
    <n v="15"/>
    <x v="1"/>
    <x v="9"/>
  </r>
  <r>
    <s v="Drakenstein_ClinicalListing.csv"/>
    <s v="Dispensed drugs (patient-level)"/>
    <n v="15"/>
    <x v="3"/>
    <x v="2"/>
  </r>
  <r>
    <s v="Drakenstein_ClinicalListing.csv"/>
    <s v="Editable TTAL"/>
    <n v="15"/>
    <x v="2"/>
    <x v="0"/>
  </r>
  <r>
    <s v="Drakenstein_ClinicalListing.csv"/>
    <s v="HIV cascade (patient-level)"/>
    <n v="15"/>
    <x v="4"/>
    <x v="3"/>
  </r>
  <r>
    <s v="Drakenstein_ClinicalListing.csv"/>
    <s v="HIV cascade (patient-level)"/>
    <n v="15"/>
    <x v="3"/>
    <x v="7"/>
  </r>
  <r>
    <s v="Drakenstein_ClinicalListing.csv"/>
    <s v="HIV cascade (patient-level)"/>
    <n v="15"/>
    <x v="3"/>
    <x v="3"/>
  </r>
  <r>
    <s v="Drakenstein_ClinicalListing.csv"/>
    <s v="HTAL"/>
    <n v="15"/>
    <x v="3"/>
    <x v="2"/>
  </r>
  <r>
    <s v="Drakenstein_ClinicalListing.csv"/>
    <s v="HTAL"/>
    <n v="15"/>
    <x v="2"/>
    <x v="2"/>
  </r>
  <r>
    <s v="Drakenstein_ClinicalListing.csv"/>
    <s v="Immunisations patient list"/>
    <n v="15"/>
    <x v="3"/>
    <x v="4"/>
  </r>
  <r>
    <s v="Drakenstein_ClinicalListing.csv"/>
    <s v="Immunisations patient list"/>
    <n v="15"/>
    <x v="2"/>
    <x v="4"/>
  </r>
  <r>
    <s v="Drakenstein_ClinicalListing.csv"/>
    <s v="NIDS and PIDS elements line lists"/>
    <n v="15"/>
    <x v="3"/>
    <x v="2"/>
  </r>
  <r>
    <s v="Drakenstein_ClinicalListing.csv"/>
    <s v="Pap smear patient list"/>
    <n v="15"/>
    <x v="1"/>
    <x v="4"/>
  </r>
  <r>
    <s v="Drakenstein_ClinicalListing.csv"/>
    <s v="Safety and Trauma"/>
    <n v="15"/>
    <x v="1"/>
    <x v="5"/>
  </r>
  <r>
    <s v="Drakenstein_ClinicalListing.csv"/>
    <s v="Safety and Trauma"/>
    <n v="15"/>
    <x v="1"/>
    <x v="4"/>
  </r>
  <r>
    <s v="Drakenstein_ClinicalListing.csv"/>
    <s v="Surge season dashboard"/>
    <n v="15"/>
    <x v="2"/>
    <x v="7"/>
  </r>
  <r>
    <s v="Drakenstein_ClinicalListing.csv"/>
    <s v="Cascade report"/>
    <n v="14"/>
    <x v="3"/>
    <x v="6"/>
  </r>
  <r>
    <s v="Drakenstein_ClinicalListing.csv"/>
    <s v="Cascade report"/>
    <n v="14"/>
    <x v="0"/>
    <x v="3"/>
  </r>
  <r>
    <s v="Drakenstein_ClinicalListing.csv"/>
    <s v="Dispensed drugs (patient-level)"/>
    <n v="14"/>
    <x v="1"/>
    <x v="8"/>
  </r>
  <r>
    <s v="Drakenstein_ClinicalListing.csv"/>
    <s v="HIV and TB 959595 PCAT report"/>
    <n v="14"/>
    <x v="3"/>
    <x v="8"/>
  </r>
  <r>
    <s v="Drakenstein_ClinicalListing.csv"/>
    <s v="HIV cascade (patient-level)"/>
    <n v="14"/>
    <x v="6"/>
    <x v="0"/>
  </r>
  <r>
    <s v="Drakenstein_ClinicalListing.csv"/>
    <s v="HIV Cascade Data Report"/>
    <n v="14"/>
    <x v="3"/>
    <x v="5"/>
  </r>
  <r>
    <s v="Drakenstein_ClinicalListing.csv"/>
    <s v="HIV Cascade Data Report"/>
    <n v="14"/>
    <x v="0"/>
    <x v="3"/>
  </r>
  <r>
    <s v="Drakenstein_ClinicalListing.csv"/>
    <s v="HTAL"/>
    <n v="14"/>
    <x v="3"/>
    <x v="0"/>
  </r>
  <r>
    <s v="Drakenstein_ClinicalListing.csv"/>
    <s v="HTAL"/>
    <n v="14"/>
    <x v="3"/>
    <x v="10"/>
  </r>
  <r>
    <s v="Drakenstein_ClinicalListing.csv"/>
    <s v="NIDS and PIDS elements line lists"/>
    <n v="14"/>
    <x v="3"/>
    <x v="4"/>
  </r>
  <r>
    <s v="Drakenstein_ClinicalListing.csv"/>
    <s v="NIDS and PIDS elements line lists"/>
    <n v="14"/>
    <x v="3"/>
    <x v="9"/>
  </r>
  <r>
    <s v="Drakenstein_ClinicalListing.csv"/>
    <s v="Pap smear patient list"/>
    <n v="14"/>
    <x v="6"/>
    <x v="6"/>
  </r>
  <r>
    <s v="Drakenstein_ClinicalListing.csv"/>
    <s v="Safety and Trauma"/>
    <n v="14"/>
    <x v="0"/>
    <x v="8"/>
  </r>
  <r>
    <s v="Drakenstein_ClinicalListing.csv"/>
    <s v="TTAL"/>
    <n v="14"/>
    <x v="5"/>
    <x v="5"/>
  </r>
  <r>
    <s v="Drakenstein_ClinicalListing.csv"/>
    <s v="TTAL"/>
    <n v="14"/>
    <x v="5"/>
    <x v="4"/>
  </r>
  <r>
    <s v="Drakenstein_ClinicalListing.csv"/>
    <s v="Cascade report"/>
    <n v="13"/>
    <x v="4"/>
    <x v="4"/>
  </r>
  <r>
    <s v="Drakenstein_ClinicalListing.csv"/>
    <s v="Chronic Disease Management listing"/>
    <n v="13"/>
    <x v="1"/>
    <x v="8"/>
  </r>
  <r>
    <s v="Drakenstein_ClinicalListing.csv"/>
    <s v="Diabetes cascade (patient-level)"/>
    <n v="13"/>
    <x v="6"/>
    <x v="2"/>
  </r>
  <r>
    <s v="Drakenstein_ClinicalListing.csv"/>
    <s v="Diabetes cascade (patient-level)"/>
    <n v="13"/>
    <x v="1"/>
    <x v="6"/>
  </r>
  <r>
    <s v="Drakenstein_ClinicalListing.csv"/>
    <s v="Diabetes cascade (patient-level)"/>
    <n v="13"/>
    <x v="0"/>
    <x v="5"/>
  </r>
  <r>
    <s v="Drakenstein_ClinicalListing.csv"/>
    <s v="Dispensed drugs (patient-level)"/>
    <n v="13"/>
    <x v="3"/>
    <x v="6"/>
  </r>
  <r>
    <s v="Drakenstein_ClinicalListing.csv"/>
    <s v="Editable TTAL"/>
    <n v="13"/>
    <x v="3"/>
    <x v="10"/>
  </r>
  <r>
    <s v="Drakenstein_ClinicalListing.csv"/>
    <s v="Facility TB Line List"/>
    <n v="13"/>
    <x v="2"/>
    <x v="9"/>
  </r>
  <r>
    <s v="Drakenstein_ClinicalListing.csv"/>
    <s v="HIV cascade (patient-level)"/>
    <n v="13"/>
    <x v="3"/>
    <x v="6"/>
  </r>
  <r>
    <s v="Drakenstein_ClinicalListing.csv"/>
    <s v="Immunisations patient list"/>
    <n v="13"/>
    <x v="2"/>
    <x v="5"/>
  </r>
  <r>
    <s v="Drakenstein_ClinicalListing.csv"/>
    <s v="NIDS and PIDS elements line lists"/>
    <n v="13"/>
    <x v="2"/>
    <x v="11"/>
  </r>
  <r>
    <s v="Drakenstein_ClinicalListing.csv"/>
    <s v="NIDS and PIDS elements line lists"/>
    <n v="13"/>
    <x v="0"/>
    <x v="7"/>
  </r>
  <r>
    <s v="Drakenstein_ClinicalListing.csv"/>
    <s v="Pap smear patient list"/>
    <n v="13"/>
    <x v="4"/>
    <x v="4"/>
  </r>
  <r>
    <s v="Drakenstein_ClinicalListing.csv"/>
    <s v="Pap smear patient list"/>
    <n v="13"/>
    <x v="1"/>
    <x v="10"/>
  </r>
  <r>
    <s v="Drakenstein_ClinicalListing.csv"/>
    <s v="Safety and Trauma"/>
    <n v="13"/>
    <x v="2"/>
    <x v="0"/>
  </r>
  <r>
    <s v="Drakenstein_ClinicalListing.csv"/>
    <s v="Safety and Trauma"/>
    <n v="13"/>
    <x v="2"/>
    <x v="2"/>
  </r>
  <r>
    <s v="Drakenstein_ClinicalListing.csv"/>
    <s v="Safety and Trauma"/>
    <n v="13"/>
    <x v="1"/>
    <x v="1"/>
  </r>
  <r>
    <s v="Drakenstein_ClinicalListing.csv"/>
    <s v="Safety and Trauma"/>
    <n v="13"/>
    <x v="1"/>
    <x v="0"/>
  </r>
  <r>
    <s v="Drakenstein_ClinicalListing.csv"/>
    <s v="Safety and Trauma"/>
    <n v="13"/>
    <x v="1"/>
    <x v="3"/>
  </r>
  <r>
    <s v="Drakenstein_ClinicalListing.csv"/>
    <s v="TB QI Cascade"/>
    <n v="13"/>
    <x v="3"/>
    <x v="3"/>
  </r>
  <r>
    <s v="Drakenstein_ClinicalListing.csv"/>
    <s v="TLD Uptake"/>
    <n v="13"/>
    <x v="2"/>
    <x v="8"/>
  </r>
  <r>
    <s v="Drakenstein_ClinicalListing.csv"/>
    <s v="TTAL"/>
    <n v="13"/>
    <x v="5"/>
    <x v="6"/>
  </r>
  <r>
    <s v="Drakenstein_ClinicalListing.csv"/>
    <s v="TTAL"/>
    <n v="13"/>
    <x v="3"/>
    <x v="5"/>
  </r>
  <r>
    <s v="Drakenstein_ClinicalListing.csv"/>
    <s v="TTAL"/>
    <n v="13"/>
    <x v="2"/>
    <x v="9"/>
  </r>
  <r>
    <s v="Drakenstein_ClinicalListing.csv"/>
    <s v="unlinked TIER patients"/>
    <n v="13"/>
    <x v="4"/>
    <x v="11"/>
  </r>
  <r>
    <s v="Drakenstein_ClinicalListing.csv"/>
    <s v="Cascade report"/>
    <n v="12"/>
    <x v="3"/>
    <x v="5"/>
  </r>
  <r>
    <s v="Drakenstein_ClinicalListing.csv"/>
    <s v="Diabetes cascade (patient-level)"/>
    <n v="12"/>
    <x v="3"/>
    <x v="5"/>
  </r>
  <r>
    <s v="Drakenstein_ClinicalListing.csv"/>
    <s v="Diabetes cascade (patient-level)"/>
    <n v="12"/>
    <x v="0"/>
    <x v="11"/>
  </r>
  <r>
    <s v="Drakenstein_ClinicalListing.csv"/>
    <s v="Dispensed drugs (patient-level)"/>
    <n v="12"/>
    <x v="2"/>
    <x v="4"/>
  </r>
  <r>
    <s v="Drakenstein_ClinicalListing.csv"/>
    <s v="Dispensed drugs (patient-level)"/>
    <n v="12"/>
    <x v="0"/>
    <x v="8"/>
  </r>
  <r>
    <s v="Drakenstein_ClinicalListing.csv"/>
    <s v="DS-TB Treatment initiation"/>
    <n v="12"/>
    <x v="4"/>
    <x v="11"/>
  </r>
  <r>
    <s v="Drakenstein_ClinicalListing.csv"/>
    <s v="Editable TTAL"/>
    <n v="12"/>
    <x v="3"/>
    <x v="5"/>
  </r>
  <r>
    <s v="Drakenstein_ClinicalListing.csv"/>
    <s v="Facility TB Line List"/>
    <n v="12"/>
    <x v="2"/>
    <x v="6"/>
  </r>
  <r>
    <s v="Drakenstein_ClinicalListing.csv"/>
    <s v="HIV and TB 959595 PCAT report"/>
    <n v="12"/>
    <x v="0"/>
    <x v="3"/>
  </r>
  <r>
    <s v="Drakenstein_ClinicalListing.csv"/>
    <s v="HIV cascade (patient-level)"/>
    <n v="12"/>
    <x v="6"/>
    <x v="2"/>
  </r>
  <r>
    <s v="Drakenstein_ClinicalListing.csv"/>
    <s v="HIV cascade (patient-level)"/>
    <n v="12"/>
    <x v="3"/>
    <x v="10"/>
  </r>
  <r>
    <s v="Drakenstein_ClinicalListing.csv"/>
    <s v="HIV cascade (patient-level)"/>
    <n v="12"/>
    <x v="3"/>
    <x v="2"/>
  </r>
  <r>
    <s v="Drakenstein_ClinicalListing.csv"/>
    <s v="HTAL"/>
    <n v="12"/>
    <x v="5"/>
    <x v="5"/>
  </r>
  <r>
    <s v="Drakenstein_ClinicalListing.csv"/>
    <s v="NIDS and PIDS elements line lists"/>
    <n v="12"/>
    <x v="2"/>
    <x v="1"/>
  </r>
  <r>
    <s v="Drakenstein_ClinicalListing.csv"/>
    <s v="NIDS and PIDS elements line lists"/>
    <n v="12"/>
    <x v="2"/>
    <x v="2"/>
  </r>
  <r>
    <s v="Drakenstein_ClinicalListing.csv"/>
    <s v="Pap smear patient list"/>
    <n v="12"/>
    <x v="3"/>
    <x v="4"/>
  </r>
  <r>
    <s v="Drakenstein_ClinicalListing.csv"/>
    <s v="PREP"/>
    <n v="12"/>
    <x v="2"/>
    <x v="11"/>
  </r>
  <r>
    <s v="Drakenstein_ClinicalListing.csv"/>
    <s v="Safety and Trauma"/>
    <n v="12"/>
    <x v="1"/>
    <x v="7"/>
  </r>
  <r>
    <s v="Drakenstein_ClinicalListing.csv"/>
    <s v="Safety and Trauma"/>
    <n v="12"/>
    <x v="1"/>
    <x v="8"/>
  </r>
  <r>
    <s v="Drakenstein_ClinicalListing.csv"/>
    <s v="Safety and Trauma"/>
    <n v="12"/>
    <x v="0"/>
    <x v="0"/>
  </r>
  <r>
    <s v="Drakenstein_ClinicalListing.csv"/>
    <s v="TTAL"/>
    <n v="12"/>
    <x v="5"/>
    <x v="11"/>
  </r>
  <r>
    <s v="Drakenstein_ClinicalListing.csv"/>
    <s v="Chronic Disease Management listing"/>
    <n v="11"/>
    <x v="4"/>
    <x v="2"/>
  </r>
  <r>
    <s v="Drakenstein_ClinicalListing.csv"/>
    <s v="Dispensed drugs (patient-level)"/>
    <n v="11"/>
    <x v="3"/>
    <x v="10"/>
  </r>
  <r>
    <s v="Drakenstein_ClinicalListing.csv"/>
    <s v="HIV cascade (patient-level)"/>
    <n v="11"/>
    <x v="4"/>
    <x v="10"/>
  </r>
  <r>
    <s v="Drakenstein_ClinicalListing.csv"/>
    <s v="HIV cascade (patient-level)"/>
    <n v="11"/>
    <x v="3"/>
    <x v="0"/>
  </r>
  <r>
    <s v="Drakenstein_ClinicalListing.csv"/>
    <s v="HTAL"/>
    <n v="11"/>
    <x v="3"/>
    <x v="3"/>
  </r>
  <r>
    <s v="Drakenstein_ClinicalListing.csv"/>
    <s v="Immunisations patient list"/>
    <n v="11"/>
    <x v="2"/>
    <x v="10"/>
  </r>
  <r>
    <s v="Drakenstein_ClinicalListing.csv"/>
    <s v="NIDS and PIDS elements line lists"/>
    <n v="11"/>
    <x v="2"/>
    <x v="4"/>
  </r>
  <r>
    <s v="Drakenstein_ClinicalListing.csv"/>
    <s v="Pap smear patient list"/>
    <n v="11"/>
    <x v="1"/>
    <x v="9"/>
  </r>
  <r>
    <s v="Drakenstein_ClinicalListing.csv"/>
    <s v="Pap smear patient list"/>
    <n v="11"/>
    <x v="0"/>
    <x v="5"/>
  </r>
  <r>
    <s v="Drakenstein_ClinicalListing.csv"/>
    <s v="PREP"/>
    <n v="11"/>
    <x v="2"/>
    <x v="4"/>
  </r>
  <r>
    <s v="Drakenstein_ClinicalListing.csv"/>
    <s v="Referrals Line List"/>
    <n v="11"/>
    <x v="3"/>
    <x v="3"/>
  </r>
  <r>
    <s v="Drakenstein_ClinicalListing.csv"/>
    <s v="Safety and Trauma"/>
    <n v="11"/>
    <x v="3"/>
    <x v="3"/>
  </r>
  <r>
    <s v="Drakenstein_ClinicalListing.csv"/>
    <s v="TLD Uptake"/>
    <n v="11"/>
    <x v="2"/>
    <x v="3"/>
  </r>
  <r>
    <s v="Drakenstein_ClinicalListing.csv"/>
    <s v="TTAL"/>
    <n v="11"/>
    <x v="3"/>
    <x v="2"/>
  </r>
  <r>
    <s v="Drakenstein_ClinicalListing.csv"/>
    <s v="Cascade report"/>
    <n v="10"/>
    <x v="4"/>
    <x v="2"/>
  </r>
  <r>
    <s v="Drakenstein_ClinicalListing.csv"/>
    <s v="Cascade report"/>
    <n v="10"/>
    <x v="4"/>
    <x v="6"/>
  </r>
  <r>
    <s v="Drakenstein_ClinicalListing.csv"/>
    <s v="Diabetes cascade (patient-level)"/>
    <n v="10"/>
    <x v="1"/>
    <x v="3"/>
  </r>
  <r>
    <s v="Drakenstein_ClinicalListing.csv"/>
    <s v="Diabetes cascade (patient-level)"/>
    <n v="10"/>
    <x v="0"/>
    <x v="7"/>
  </r>
  <r>
    <s v="Drakenstein_ClinicalListing.csv"/>
    <s v="Dispensed drugs (patient-level)"/>
    <n v="10"/>
    <x v="0"/>
    <x v="0"/>
  </r>
  <r>
    <s v="Drakenstein_ClinicalListing.csv"/>
    <s v="HTAL"/>
    <n v="10"/>
    <x v="5"/>
    <x v="8"/>
  </r>
  <r>
    <s v="Drakenstein_ClinicalListing.csv"/>
    <s v="Immunisations patient list"/>
    <n v="10"/>
    <x v="1"/>
    <x v="6"/>
  </r>
  <r>
    <s v="Drakenstein_ClinicalListing.csv"/>
    <s v="Maternal Cascade"/>
    <n v="10"/>
    <x v="2"/>
    <x v="10"/>
  </r>
  <r>
    <s v="Drakenstein_ClinicalListing.csv"/>
    <s v="Maternal Cascade"/>
    <n v="10"/>
    <x v="1"/>
    <x v="0"/>
  </r>
  <r>
    <s v="Drakenstein_ClinicalListing.csv"/>
    <s v="Pap smear patient list"/>
    <n v="10"/>
    <x v="3"/>
    <x v="8"/>
  </r>
  <r>
    <s v="Drakenstein_ClinicalListing.csv"/>
    <s v="Pap smear patient list"/>
    <n v="10"/>
    <x v="3"/>
    <x v="10"/>
  </r>
  <r>
    <s v="Drakenstein_ClinicalListing.csv"/>
    <s v="PREP"/>
    <n v="10"/>
    <x v="2"/>
    <x v="0"/>
  </r>
  <r>
    <s v="Drakenstein_ClinicalListing.csv"/>
    <s v="PREP"/>
    <n v="10"/>
    <x v="2"/>
    <x v="8"/>
  </r>
  <r>
    <s v="Drakenstein_ClinicalListing.csv"/>
    <s v="PREP"/>
    <n v="10"/>
    <x v="2"/>
    <x v="5"/>
  </r>
  <r>
    <s v="Drakenstein_ClinicalListing.csv"/>
    <s v="Safety and Trauma"/>
    <n v="10"/>
    <x v="0"/>
    <x v="11"/>
  </r>
  <r>
    <s v="Drakenstein_ClinicalListing.csv"/>
    <s v="Safety and Trauma"/>
    <n v="10"/>
    <x v="0"/>
    <x v="5"/>
  </r>
  <r>
    <s v="Drakenstein_ClinicalListing.csv"/>
    <s v="Surge season dashboard"/>
    <n v="10"/>
    <x v="2"/>
    <x v="8"/>
  </r>
  <r>
    <s v="Drakenstein_ClinicalListing.csv"/>
    <s v="Surge season dashboard"/>
    <n v="10"/>
    <x v="2"/>
    <x v="3"/>
  </r>
  <r>
    <s v="Drakenstein_ClinicalListing.csv"/>
    <s v="Surge season dashboard"/>
    <n v="10"/>
    <x v="0"/>
    <x v="5"/>
  </r>
  <r>
    <s v="Drakenstein_ClinicalListing.csv"/>
    <s v="TTAL"/>
    <n v="10"/>
    <x v="4"/>
    <x v="6"/>
  </r>
  <r>
    <s v="Drakenstein_ClinicalListing.csv"/>
    <s v="TTAL"/>
    <n v="10"/>
    <x v="5"/>
    <x v="8"/>
  </r>
  <r>
    <s v="Drakenstein_ClinicalListing.csv"/>
    <s v="TTAL"/>
    <n v="10"/>
    <x v="5"/>
    <x v="2"/>
  </r>
  <r>
    <s v="Drakenstein_ClinicalListing.csv"/>
    <s v="Activity summary report"/>
    <n v="9"/>
    <x v="7"/>
    <x v="4"/>
  </r>
  <r>
    <s v="Drakenstein_ClinicalListing.csv"/>
    <s v="Cascade report"/>
    <n v="9"/>
    <x v="7"/>
    <x v="10"/>
  </r>
  <r>
    <s v="Drakenstein_ClinicalListing.csv"/>
    <s v="Cascade report"/>
    <n v="9"/>
    <x v="6"/>
    <x v="0"/>
  </r>
  <r>
    <s v="Drakenstein_ClinicalListing.csv"/>
    <s v="Cascade report"/>
    <n v="9"/>
    <x v="4"/>
    <x v="0"/>
  </r>
  <r>
    <s v="Drakenstein_ClinicalListing.csv"/>
    <s v="Chronic Disease Management listing"/>
    <n v="9"/>
    <x v="1"/>
    <x v="2"/>
  </r>
  <r>
    <s v="Drakenstein_ClinicalListing.csv"/>
    <s v="Diabetes cascade (patient-level)"/>
    <n v="9"/>
    <x v="2"/>
    <x v="5"/>
  </r>
  <r>
    <s v="Drakenstein_ClinicalListing.csv"/>
    <s v="Diabetes cascade (patient-level)"/>
    <n v="9"/>
    <x v="2"/>
    <x v="3"/>
  </r>
  <r>
    <s v="Drakenstein_ClinicalListing.csv"/>
    <s v="Dispensed drugs (patient-level)"/>
    <n v="9"/>
    <x v="2"/>
    <x v="8"/>
  </r>
  <r>
    <s v="Drakenstein_ClinicalListing.csv"/>
    <s v="Dispensed drugs (patient-level)"/>
    <n v="9"/>
    <x v="1"/>
    <x v="1"/>
  </r>
  <r>
    <s v="Drakenstein_ClinicalListing.csv"/>
    <s v="Dispensed drugs (patient-level)"/>
    <n v="9"/>
    <x v="1"/>
    <x v="11"/>
  </r>
  <r>
    <s v="Drakenstein_ClinicalListing.csv"/>
    <s v="Dispensed drugs (patient-level)"/>
    <n v="9"/>
    <x v="0"/>
    <x v="5"/>
  </r>
  <r>
    <s v="Drakenstein_ClinicalListing.csv"/>
    <s v="DS-TB Treatment initiation"/>
    <n v="9"/>
    <x v="6"/>
    <x v="9"/>
  </r>
  <r>
    <s v="Drakenstein_ClinicalListing.csv"/>
    <s v="Facility TB Line List"/>
    <n v="9"/>
    <x v="1"/>
    <x v="2"/>
  </r>
  <r>
    <s v="Drakenstein_ClinicalListing.csv"/>
    <s v="HIV cascade (patient-level)"/>
    <n v="9"/>
    <x v="6"/>
    <x v="4"/>
  </r>
  <r>
    <s v="Drakenstein_ClinicalListing.csv"/>
    <s v="HIV cascade (patient-level)"/>
    <n v="9"/>
    <x v="4"/>
    <x v="6"/>
  </r>
  <r>
    <s v="Drakenstein_ClinicalListing.csv"/>
    <s v="HTAL"/>
    <n v="9"/>
    <x v="5"/>
    <x v="6"/>
  </r>
  <r>
    <s v="Drakenstein_ClinicalListing.csv"/>
    <s v="Immunisations patient list"/>
    <n v="9"/>
    <x v="2"/>
    <x v="3"/>
  </r>
  <r>
    <s v="Drakenstein_ClinicalListing.csv"/>
    <s v="Pap smear patient list"/>
    <n v="9"/>
    <x v="1"/>
    <x v="3"/>
  </r>
  <r>
    <s v="Drakenstein_ClinicalListing.csv"/>
    <s v="Pap smear patient list"/>
    <n v="9"/>
    <x v="1"/>
    <x v="6"/>
  </r>
  <r>
    <s v="Drakenstein_ClinicalListing.csv"/>
    <s v="Pap smear patient list"/>
    <n v="9"/>
    <x v="0"/>
    <x v="11"/>
  </r>
  <r>
    <s v="Drakenstein_ClinicalListing.csv"/>
    <s v="PREP"/>
    <n v="9"/>
    <x v="2"/>
    <x v="7"/>
  </r>
  <r>
    <s v="Drakenstein_ClinicalListing.csv"/>
    <s v="PREP"/>
    <n v="9"/>
    <x v="2"/>
    <x v="3"/>
  </r>
  <r>
    <s v="Drakenstein_ClinicalListing.csv"/>
    <s v="PREP"/>
    <n v="9"/>
    <x v="1"/>
    <x v="1"/>
  </r>
  <r>
    <s v="Drakenstein_ClinicalListing.csv"/>
    <s v="Safety and Trauma"/>
    <n v="9"/>
    <x v="3"/>
    <x v="4"/>
  </r>
  <r>
    <s v="Drakenstein_ClinicalListing.csv"/>
    <s v="Safety and Trauma"/>
    <n v="9"/>
    <x v="1"/>
    <x v="6"/>
  </r>
  <r>
    <s v="Drakenstein_ClinicalListing.csv"/>
    <s v="TTAL"/>
    <n v="9"/>
    <x v="3"/>
    <x v="0"/>
  </r>
  <r>
    <s v="Drakenstein_ClinicalListing.csv"/>
    <s v="TTAL"/>
    <n v="9"/>
    <x v="3"/>
    <x v="6"/>
  </r>
  <r>
    <s v="Drakenstein_ClinicalListing.csv"/>
    <s v="TTAL"/>
    <n v="9"/>
    <x v="3"/>
    <x v="9"/>
  </r>
  <r>
    <s v="Drakenstein_ClinicalListing.csv"/>
    <s v="Activity summary report"/>
    <n v="8"/>
    <x v="7"/>
    <x v="9"/>
  </r>
  <r>
    <s v="Drakenstein_ClinicalListing.csv"/>
    <s v="Diabetes cascade (patient-level)"/>
    <n v="8"/>
    <x v="5"/>
    <x v="7"/>
  </r>
  <r>
    <s v="Drakenstein_ClinicalListing.csv"/>
    <s v="Diabetes cascade (patient-level)"/>
    <n v="8"/>
    <x v="3"/>
    <x v="7"/>
  </r>
  <r>
    <s v="Drakenstein_ClinicalListing.csv"/>
    <s v="Diabetes cascade (patient-level)"/>
    <n v="8"/>
    <x v="3"/>
    <x v="9"/>
  </r>
  <r>
    <s v="Drakenstein_ClinicalListing.csv"/>
    <s v="Diabetes cascade (patient-level)"/>
    <n v="8"/>
    <x v="2"/>
    <x v="4"/>
  </r>
  <r>
    <s v="Drakenstein_ClinicalListing.csv"/>
    <s v="Diabetes cascade (patient-level)"/>
    <n v="8"/>
    <x v="1"/>
    <x v="8"/>
  </r>
  <r>
    <s v="Drakenstein_ClinicalListing.csv"/>
    <s v="Diabetes cascade (patient-level)"/>
    <n v="8"/>
    <x v="0"/>
    <x v="8"/>
  </r>
  <r>
    <s v="Drakenstein_ClinicalListing.csv"/>
    <s v="Dispensed drugs (patient-level)"/>
    <n v="8"/>
    <x v="3"/>
    <x v="3"/>
  </r>
  <r>
    <s v="Drakenstein_ClinicalListing.csv"/>
    <s v="Dispensed drugs (patient-level)"/>
    <n v="8"/>
    <x v="2"/>
    <x v="7"/>
  </r>
  <r>
    <s v="Drakenstein_ClinicalListing.csv"/>
    <s v="Editable TTAL"/>
    <n v="8"/>
    <x v="3"/>
    <x v="3"/>
  </r>
  <r>
    <s v="Drakenstein_ClinicalListing.csv"/>
    <s v="Facility TB Line List"/>
    <n v="8"/>
    <x v="0"/>
    <x v="5"/>
  </r>
  <r>
    <s v="Drakenstein_ClinicalListing.csv"/>
    <s v="HIV cascade (patient-level)"/>
    <n v="8"/>
    <x v="4"/>
    <x v="0"/>
  </r>
  <r>
    <s v="Drakenstein_ClinicalListing.csv"/>
    <s v="HIV cascade (patient-level)"/>
    <n v="8"/>
    <x v="4"/>
    <x v="7"/>
  </r>
  <r>
    <s v="Drakenstein_ClinicalListing.csv"/>
    <s v="HIV cascade (patient-level)"/>
    <n v="8"/>
    <x v="5"/>
    <x v="8"/>
  </r>
  <r>
    <s v="Drakenstein_ClinicalListing.csv"/>
    <s v="HIV cascade (patient-level)"/>
    <n v="8"/>
    <x v="5"/>
    <x v="10"/>
  </r>
  <r>
    <s v="Drakenstein_ClinicalListing.csv"/>
    <s v="HTAL"/>
    <n v="8"/>
    <x v="4"/>
    <x v="5"/>
  </r>
  <r>
    <s v="Drakenstein_ClinicalListing.csv"/>
    <s v="HTAL"/>
    <n v="8"/>
    <x v="3"/>
    <x v="6"/>
  </r>
  <r>
    <s v="Drakenstein_ClinicalListing.csv"/>
    <s v="Immunisations patient list"/>
    <n v="8"/>
    <x v="2"/>
    <x v="7"/>
  </r>
  <r>
    <s v="Drakenstein_ClinicalListing.csv"/>
    <s v="Immunisations patient list"/>
    <n v="8"/>
    <x v="0"/>
    <x v="5"/>
  </r>
  <r>
    <s v="Drakenstein_ClinicalListing.csv"/>
    <s v="Maternal Cascade"/>
    <n v="8"/>
    <x v="1"/>
    <x v="2"/>
  </r>
  <r>
    <s v="Drakenstein_ClinicalListing.csv"/>
    <s v="Maternal Cascade"/>
    <n v="8"/>
    <x v="0"/>
    <x v="5"/>
  </r>
  <r>
    <s v="Drakenstein_ClinicalListing.csv"/>
    <s v="NIDS and PIDS elements line lists"/>
    <n v="8"/>
    <x v="1"/>
    <x v="6"/>
  </r>
  <r>
    <s v="Drakenstein_ClinicalListing.csv"/>
    <s v="Palliative Care Eligible Line List"/>
    <n v="8"/>
    <x v="3"/>
    <x v="0"/>
  </r>
  <r>
    <s v="Drakenstein_ClinicalListing.csv"/>
    <s v="Pap smear patient list"/>
    <n v="8"/>
    <x v="7"/>
    <x v="10"/>
  </r>
  <r>
    <s v="Drakenstein_ClinicalListing.csv"/>
    <s v="Pap smear patient list"/>
    <n v="8"/>
    <x v="5"/>
    <x v="5"/>
  </r>
  <r>
    <s v="Drakenstein_ClinicalListing.csv"/>
    <s v="Pap smear patient list"/>
    <n v="8"/>
    <x v="1"/>
    <x v="11"/>
  </r>
  <r>
    <s v="Drakenstein_ClinicalListing.csv"/>
    <s v="Safety and Trauma"/>
    <n v="8"/>
    <x v="3"/>
    <x v="2"/>
  </r>
  <r>
    <s v="Drakenstein_ClinicalListing.csv"/>
    <s v="Safety and Trauma"/>
    <n v="8"/>
    <x v="2"/>
    <x v="10"/>
  </r>
  <r>
    <s v="Drakenstein_ClinicalListing.csv"/>
    <s v="Safety and Trauma"/>
    <n v="8"/>
    <x v="1"/>
    <x v="2"/>
  </r>
  <r>
    <s v="Drakenstein_ClinicalListing.csv"/>
    <s v="Script Management Line List"/>
    <n v="8"/>
    <x v="1"/>
    <x v="9"/>
  </r>
  <r>
    <s v="Drakenstein_ClinicalListing.csv"/>
    <s v="Surge season dashboard"/>
    <n v="8"/>
    <x v="2"/>
    <x v="6"/>
  </r>
  <r>
    <s v="Drakenstein_ClinicalListing.csv"/>
    <s v="Surge season dashboard"/>
    <n v="8"/>
    <x v="0"/>
    <x v="11"/>
  </r>
  <r>
    <s v="Drakenstein_ClinicalListing.csv"/>
    <s v="TLD Uptake"/>
    <n v="8"/>
    <x v="2"/>
    <x v="7"/>
  </r>
  <r>
    <s v="Drakenstein_ClinicalListing.csv"/>
    <s v="TTAL"/>
    <n v="8"/>
    <x v="3"/>
    <x v="3"/>
  </r>
  <r>
    <s v="Drakenstein_ClinicalListing.csv"/>
    <s v="WC Violence Prevention Dashboard"/>
    <n v="8"/>
    <x v="1"/>
    <x v="1"/>
  </r>
  <r>
    <s v="Drakenstein_ClinicalListing.csv"/>
    <s v="Cascade report"/>
    <n v="7"/>
    <x v="3"/>
    <x v="9"/>
  </r>
  <r>
    <s v="Drakenstein_ClinicalListing.csv"/>
    <s v="Diabetes cascade (patient-level)"/>
    <n v="7"/>
    <x v="3"/>
    <x v="8"/>
  </r>
  <r>
    <s v="Drakenstein_ClinicalListing.csv"/>
    <s v="Diabetes cascade (patient-level)"/>
    <n v="7"/>
    <x v="2"/>
    <x v="2"/>
  </r>
  <r>
    <s v="Drakenstein_ClinicalListing.csv"/>
    <s v="Diabetes cascade (patient-level)"/>
    <n v="7"/>
    <x v="1"/>
    <x v="1"/>
  </r>
  <r>
    <s v="Drakenstein_ClinicalListing.csv"/>
    <s v="Dispensed drugs (patient-level)"/>
    <n v="7"/>
    <x v="2"/>
    <x v="1"/>
  </r>
  <r>
    <s v="Drakenstein_ClinicalListing.csv"/>
    <s v="Dispensed drugs (patient-level)"/>
    <n v="7"/>
    <x v="2"/>
    <x v="6"/>
  </r>
  <r>
    <s v="Drakenstein_ClinicalListing.csv"/>
    <s v="Editable TTAL"/>
    <n v="7"/>
    <x v="2"/>
    <x v="1"/>
  </r>
  <r>
    <s v="Drakenstein_ClinicalListing.csv"/>
    <s v="Encounters list"/>
    <n v="7"/>
    <x v="0"/>
    <x v="1"/>
  </r>
  <r>
    <s v="Drakenstein_ClinicalListing.csv"/>
    <s v="HIV cascade (patient-level)"/>
    <n v="7"/>
    <x v="5"/>
    <x v="5"/>
  </r>
  <r>
    <s v="Drakenstein_ClinicalListing.csv"/>
    <s v="HIV cascade (patient-level)"/>
    <n v="7"/>
    <x v="5"/>
    <x v="9"/>
  </r>
  <r>
    <s v="Drakenstein_ClinicalListing.csv"/>
    <s v="HIV cascade (patient-level)"/>
    <n v="7"/>
    <x v="2"/>
    <x v="1"/>
  </r>
  <r>
    <s v="Drakenstein_ClinicalListing.csv"/>
    <s v="HIV cascade (patient-level)"/>
    <n v="7"/>
    <x v="2"/>
    <x v="0"/>
  </r>
  <r>
    <s v="Drakenstein_ClinicalListing.csv"/>
    <s v="HTAL"/>
    <n v="7"/>
    <x v="4"/>
    <x v="3"/>
  </r>
  <r>
    <s v="Drakenstein_ClinicalListing.csv"/>
    <s v="HTAL"/>
    <n v="7"/>
    <x v="4"/>
    <x v="2"/>
  </r>
  <r>
    <s v="Drakenstein_ClinicalListing.csv"/>
    <s v="HTAL"/>
    <n v="7"/>
    <x v="3"/>
    <x v="1"/>
  </r>
  <r>
    <s v="Drakenstein_ClinicalListing.csv"/>
    <s v="ICD-10 Coding and eCCR Dashboard"/>
    <n v="7"/>
    <x v="1"/>
    <x v="10"/>
  </r>
  <r>
    <s v="Drakenstein_ClinicalListing.csv"/>
    <s v="Immunisations patient list"/>
    <n v="7"/>
    <x v="1"/>
    <x v="5"/>
  </r>
  <r>
    <s v="Drakenstein_ClinicalListing.csv"/>
    <s v="Immunisations patient list"/>
    <n v="7"/>
    <x v="1"/>
    <x v="2"/>
  </r>
  <r>
    <s v="Drakenstein_ClinicalListing.csv"/>
    <s v="Maternal Cascade"/>
    <n v="7"/>
    <x v="1"/>
    <x v="8"/>
  </r>
  <r>
    <s v="Drakenstein_ClinicalListing.csv"/>
    <s v="Maternal Cascade"/>
    <n v="7"/>
    <x v="0"/>
    <x v="0"/>
  </r>
  <r>
    <s v="Drakenstein_ClinicalListing.csv"/>
    <s v="NIDS and PIDS elements line lists"/>
    <n v="7"/>
    <x v="3"/>
    <x v="10"/>
  </r>
  <r>
    <s v="Drakenstein_ClinicalListing.csv"/>
    <s v="NIDS and PIDS elements line lists"/>
    <n v="7"/>
    <x v="1"/>
    <x v="4"/>
  </r>
  <r>
    <s v="Drakenstein_ClinicalListing.csv"/>
    <s v="Pap smear patient list"/>
    <n v="7"/>
    <x v="5"/>
    <x v="0"/>
  </r>
  <r>
    <s v="Drakenstein_ClinicalListing.csv"/>
    <s v="Pap smear patient list"/>
    <n v="7"/>
    <x v="5"/>
    <x v="3"/>
  </r>
  <r>
    <s v="Drakenstein_ClinicalListing.csv"/>
    <s v="Pap smear patient list"/>
    <n v="7"/>
    <x v="3"/>
    <x v="5"/>
  </r>
  <r>
    <s v="Drakenstein_ClinicalListing.csv"/>
    <s v="Pap smear patient list"/>
    <n v="7"/>
    <x v="0"/>
    <x v="8"/>
  </r>
  <r>
    <s v="Drakenstein_ClinicalListing.csv"/>
    <s v="PREP"/>
    <n v="7"/>
    <x v="2"/>
    <x v="2"/>
  </r>
  <r>
    <s v="Drakenstein_ClinicalListing.csv"/>
    <s v="PREP"/>
    <n v="7"/>
    <x v="2"/>
    <x v="6"/>
  </r>
  <r>
    <s v="Drakenstein_ClinicalListing.csv"/>
    <s v="PREP"/>
    <n v="7"/>
    <x v="1"/>
    <x v="10"/>
  </r>
  <r>
    <s v="Drakenstein_ClinicalListing.csv"/>
    <s v="Safety and Trauma"/>
    <n v="7"/>
    <x v="3"/>
    <x v="10"/>
  </r>
  <r>
    <s v="Drakenstein_ClinicalListing.csv"/>
    <s v="TB QI Cascade"/>
    <n v="7"/>
    <x v="3"/>
    <x v="8"/>
  </r>
  <r>
    <s v="Drakenstein_ClinicalListing.csv"/>
    <s v="TLD Uptake"/>
    <n v="7"/>
    <x v="2"/>
    <x v="5"/>
  </r>
  <r>
    <s v="Drakenstein_ClinicalListing.csv"/>
    <s v="Cascade report"/>
    <n v="6"/>
    <x v="6"/>
    <x v="8"/>
  </r>
  <r>
    <s v="Drakenstein_ClinicalListing.csv"/>
    <s v="Cascade report"/>
    <n v="6"/>
    <x v="4"/>
    <x v="8"/>
  </r>
  <r>
    <s v="Drakenstein_ClinicalListing.csv"/>
    <s v="Child PIP Dashboard"/>
    <n v="6"/>
    <x v="1"/>
    <x v="7"/>
  </r>
  <r>
    <s v="Drakenstein_ClinicalListing.csv"/>
    <s v="Chronic Disease Management listing"/>
    <n v="6"/>
    <x v="3"/>
    <x v="6"/>
  </r>
  <r>
    <s v="Drakenstein_ClinicalListing.csv"/>
    <s v="Chronic Disease Management listing"/>
    <n v="6"/>
    <x v="1"/>
    <x v="4"/>
  </r>
  <r>
    <s v="Drakenstein_ClinicalListing.csv"/>
    <s v="Chronic Disease Management listing"/>
    <n v="6"/>
    <x v="1"/>
    <x v="6"/>
  </r>
  <r>
    <s v="Drakenstein_ClinicalListing.csv"/>
    <s v="Diabetes cascade (patient-level)"/>
    <n v="6"/>
    <x v="4"/>
    <x v="6"/>
  </r>
  <r>
    <s v="Drakenstein_ClinicalListing.csv"/>
    <s v="Editable TTAL"/>
    <n v="6"/>
    <x v="3"/>
    <x v="7"/>
  </r>
  <r>
    <s v="Drakenstein_ClinicalListing.csv"/>
    <s v="HIV cascade (patient-level)"/>
    <n v="6"/>
    <x v="8"/>
    <x v="2"/>
  </r>
  <r>
    <s v="Drakenstein_ClinicalListing.csv"/>
    <s v="HIV cascade (patient-level)"/>
    <n v="6"/>
    <x v="6"/>
    <x v="1"/>
  </r>
  <r>
    <s v="Drakenstein_ClinicalListing.csv"/>
    <s v="HTAL"/>
    <n v="6"/>
    <x v="4"/>
    <x v="6"/>
  </r>
  <r>
    <s v="Drakenstein_ClinicalListing.csv"/>
    <s v="HTAL"/>
    <n v="6"/>
    <x v="5"/>
    <x v="1"/>
  </r>
  <r>
    <s v="Drakenstein_ClinicalListing.csv"/>
    <s v="ICD-10 Coding and eCCR Dashboard"/>
    <n v="6"/>
    <x v="0"/>
    <x v="5"/>
  </r>
  <r>
    <s v="Drakenstein_ClinicalListing.csv"/>
    <s v="Immunisations patient list"/>
    <n v="6"/>
    <x v="2"/>
    <x v="11"/>
  </r>
  <r>
    <s v="Drakenstein_ClinicalListing.csv"/>
    <s v="Immunisations patient list"/>
    <n v="6"/>
    <x v="1"/>
    <x v="7"/>
  </r>
  <r>
    <s v="Drakenstein_ClinicalListing.csv"/>
    <s v="Immunisations patient list"/>
    <n v="6"/>
    <x v="0"/>
    <x v="1"/>
  </r>
  <r>
    <s v="Drakenstein_ClinicalListing.csv"/>
    <s v="Immunisations patient list"/>
    <n v="6"/>
    <x v="0"/>
    <x v="0"/>
  </r>
  <r>
    <s v="Drakenstein_ClinicalListing.csv"/>
    <s v="Immunisations patient list"/>
    <n v="6"/>
    <x v="0"/>
    <x v="11"/>
  </r>
  <r>
    <s v="Drakenstein_ClinicalListing.csv"/>
    <s v="Maternal Cascade"/>
    <n v="6"/>
    <x v="3"/>
    <x v="2"/>
  </r>
  <r>
    <s v="Drakenstein_ClinicalListing.csv"/>
    <s v="Maternal Cascade"/>
    <n v="6"/>
    <x v="2"/>
    <x v="4"/>
  </r>
  <r>
    <s v="Drakenstein_ClinicalListing.csv"/>
    <s v="Maternal Cascade"/>
    <n v="6"/>
    <x v="0"/>
    <x v="7"/>
  </r>
  <r>
    <s v="Drakenstein_ClinicalListing.csv"/>
    <s v="NIDS and PIDS elements line lists"/>
    <n v="6"/>
    <x v="3"/>
    <x v="6"/>
  </r>
  <r>
    <s v="Drakenstein_ClinicalListing.csv"/>
    <s v="NIDS and PIDS elements line lists"/>
    <n v="6"/>
    <x v="1"/>
    <x v="11"/>
  </r>
  <r>
    <s v="Drakenstein_ClinicalListing.csv"/>
    <s v="Pap smear patient list"/>
    <n v="6"/>
    <x v="6"/>
    <x v="0"/>
  </r>
  <r>
    <s v="Drakenstein_ClinicalListing.csv"/>
    <s v="Pap smear patient list"/>
    <n v="6"/>
    <x v="6"/>
    <x v="2"/>
  </r>
  <r>
    <s v="Drakenstein_ClinicalListing.csv"/>
    <s v="Pap smear patient list"/>
    <n v="6"/>
    <x v="4"/>
    <x v="8"/>
  </r>
  <r>
    <s v="Drakenstein_ClinicalListing.csv"/>
    <s v="Pap smear patient list"/>
    <n v="6"/>
    <x v="3"/>
    <x v="1"/>
  </r>
  <r>
    <s v="Drakenstein_ClinicalListing.csv"/>
    <s v="Pap smear patient list"/>
    <n v="6"/>
    <x v="3"/>
    <x v="11"/>
  </r>
  <r>
    <s v="Drakenstein_ClinicalListing.csv"/>
    <s v="Pap smear patient list"/>
    <n v="6"/>
    <x v="3"/>
    <x v="2"/>
  </r>
  <r>
    <s v="Drakenstein_ClinicalListing.csv"/>
    <s v="Pap smear patient list"/>
    <n v="6"/>
    <x v="2"/>
    <x v="10"/>
  </r>
  <r>
    <s v="Drakenstein_ClinicalListing.csv"/>
    <s v="PHCIS Pregnancy Module"/>
    <n v="6"/>
    <x v="2"/>
    <x v="10"/>
  </r>
  <r>
    <s v="Drakenstein_ClinicalListing.csv"/>
    <s v="PREP"/>
    <n v="6"/>
    <x v="2"/>
    <x v="10"/>
  </r>
  <r>
    <s v="Drakenstein_ClinicalListing.csv"/>
    <s v="Safety and Trauma"/>
    <n v="6"/>
    <x v="1"/>
    <x v="11"/>
  </r>
  <r>
    <s v="Drakenstein_ClinicalListing.csv"/>
    <s v="Safety and Trauma"/>
    <n v="6"/>
    <x v="1"/>
    <x v="9"/>
  </r>
  <r>
    <s v="Drakenstein_ClinicalListing.csv"/>
    <s v="Script Management Line List"/>
    <n v="6"/>
    <x v="0"/>
    <x v="7"/>
  </r>
  <r>
    <s v="Drakenstein_ClinicalListing.csv"/>
    <s v="TLD Uptake"/>
    <n v="6"/>
    <x v="2"/>
    <x v="11"/>
  </r>
  <r>
    <s v="Drakenstein_ClinicalListing.csv"/>
    <s v="TLD Uptake"/>
    <n v="6"/>
    <x v="1"/>
    <x v="1"/>
  </r>
  <r>
    <s v="Drakenstein_ClinicalListing.csv"/>
    <s v="TLD Uptake"/>
    <n v="6"/>
    <x v="1"/>
    <x v="10"/>
  </r>
  <r>
    <s v="Drakenstein_ClinicalListing.csv"/>
    <s v="TTAL"/>
    <n v="6"/>
    <x v="5"/>
    <x v="9"/>
  </r>
  <r>
    <s v="Drakenstein_ClinicalListing.csv"/>
    <s v="WC Violence Prevention Dashboard"/>
    <n v="6"/>
    <x v="3"/>
    <x v="2"/>
  </r>
  <r>
    <s v="Drakenstein_ClinicalListing.csv"/>
    <s v="WC Violence Prevention Dashboard"/>
    <n v="6"/>
    <x v="0"/>
    <x v="0"/>
  </r>
  <r>
    <s v="Drakenstein_ClinicalListing.csv"/>
    <s v="Cascade report"/>
    <n v="5"/>
    <x v="4"/>
    <x v="1"/>
  </r>
  <r>
    <s v="Drakenstein_ClinicalListing.csv"/>
    <s v="Cascade report"/>
    <n v="5"/>
    <x v="4"/>
    <x v="9"/>
  </r>
  <r>
    <s v="Drakenstein_ClinicalListing.csv"/>
    <s v="Child PIP Dashboard"/>
    <n v="5"/>
    <x v="2"/>
    <x v="6"/>
  </r>
  <r>
    <s v="Drakenstein_ClinicalListing.csv"/>
    <s v="Chronic Disease Management listing"/>
    <n v="5"/>
    <x v="2"/>
    <x v="3"/>
  </r>
  <r>
    <s v="Drakenstein_ClinicalListing.csv"/>
    <s v="Diabetes cascade (patient-level)"/>
    <n v="5"/>
    <x v="4"/>
    <x v="4"/>
  </r>
  <r>
    <s v="Drakenstein_ClinicalListing.csv"/>
    <s v="Diabetes cascade (patient-level)"/>
    <n v="5"/>
    <x v="5"/>
    <x v="8"/>
  </r>
  <r>
    <s v="Drakenstein_ClinicalListing.csv"/>
    <s v="Diabetes cascade (patient-level)"/>
    <n v="5"/>
    <x v="3"/>
    <x v="6"/>
  </r>
  <r>
    <s v="Drakenstein_ClinicalListing.csv"/>
    <s v="Diabetes cascade (patient-level)"/>
    <n v="5"/>
    <x v="2"/>
    <x v="8"/>
  </r>
  <r>
    <s v="Drakenstein_ClinicalListing.csv"/>
    <s v="Diabetes cascade (patient-level)"/>
    <n v="5"/>
    <x v="1"/>
    <x v="0"/>
  </r>
  <r>
    <s v="Drakenstein_ClinicalListing.csv"/>
    <s v="Diabetes cascade (patient-level)"/>
    <n v="5"/>
    <x v="1"/>
    <x v="5"/>
  </r>
  <r>
    <s v="Drakenstein_ClinicalListing.csv"/>
    <s v="Diabetes cascade (patient-level)"/>
    <n v="5"/>
    <x v="0"/>
    <x v="0"/>
  </r>
  <r>
    <s v="Drakenstein_ClinicalListing.csv"/>
    <s v="Dispensed drugs (patient-level)"/>
    <n v="5"/>
    <x v="3"/>
    <x v="7"/>
  </r>
  <r>
    <s v="Drakenstein_ClinicalListing.csv"/>
    <s v="Dispensed drugs (patient-level)"/>
    <n v="5"/>
    <x v="3"/>
    <x v="9"/>
  </r>
  <r>
    <s v="Drakenstein_ClinicalListing.csv"/>
    <s v="Dispensed drugs (patient-level)"/>
    <n v="5"/>
    <x v="1"/>
    <x v="7"/>
  </r>
  <r>
    <s v="Drakenstein_ClinicalListing.csv"/>
    <s v="DS-TB Treatment initiation"/>
    <n v="5"/>
    <x v="4"/>
    <x v="0"/>
  </r>
  <r>
    <s v="Drakenstein_ClinicalListing.csv"/>
    <s v="Editable TTAL"/>
    <n v="5"/>
    <x v="3"/>
    <x v="8"/>
  </r>
  <r>
    <s v="Drakenstein_ClinicalListing.csv"/>
    <s v="Editable TTAL"/>
    <n v="5"/>
    <x v="3"/>
    <x v="2"/>
  </r>
  <r>
    <s v="Drakenstein_ClinicalListing.csv"/>
    <s v="Encounters list"/>
    <n v="5"/>
    <x v="5"/>
    <x v="2"/>
  </r>
  <r>
    <s v="Drakenstein_ClinicalListing.csv"/>
    <s v="eScripting Dashboard"/>
    <n v="5"/>
    <x v="0"/>
    <x v="5"/>
  </r>
  <r>
    <s v="Drakenstein_ClinicalListing.csv"/>
    <s v="Facility TB Line List"/>
    <n v="5"/>
    <x v="1"/>
    <x v="1"/>
  </r>
  <r>
    <s v="Drakenstein_ClinicalListing.csv"/>
    <s v="Facility TB Line List"/>
    <n v="5"/>
    <x v="1"/>
    <x v="7"/>
  </r>
  <r>
    <s v="Drakenstein_ClinicalListing.csv"/>
    <s v="Facility TB Line List"/>
    <n v="5"/>
    <x v="1"/>
    <x v="11"/>
  </r>
  <r>
    <s v="Drakenstein_ClinicalListing.csv"/>
    <s v="HIV and TB 959595 PCAT report"/>
    <n v="5"/>
    <x v="3"/>
    <x v="5"/>
  </r>
  <r>
    <s v="Drakenstein_ClinicalListing.csv"/>
    <s v="HTAL"/>
    <n v="5"/>
    <x v="4"/>
    <x v="10"/>
  </r>
  <r>
    <s v="Drakenstein_ClinicalListing.csv"/>
    <s v="HTAL"/>
    <n v="5"/>
    <x v="3"/>
    <x v="5"/>
  </r>
  <r>
    <s v="Drakenstein_ClinicalListing.csv"/>
    <s v="Immunisations patient list"/>
    <n v="5"/>
    <x v="2"/>
    <x v="1"/>
  </r>
  <r>
    <s v="Drakenstein_ClinicalListing.csv"/>
    <s v="Maternal Cascade"/>
    <n v="5"/>
    <x v="3"/>
    <x v="4"/>
  </r>
  <r>
    <s v="Drakenstein_ClinicalListing.csv"/>
    <s v="Maternal Cascade"/>
    <n v="5"/>
    <x v="2"/>
    <x v="6"/>
  </r>
  <r>
    <s v="Drakenstein_ClinicalListing.csv"/>
    <s v="Maternal Cascade"/>
    <n v="5"/>
    <x v="1"/>
    <x v="5"/>
  </r>
  <r>
    <s v="Drakenstein_ClinicalListing.csv"/>
    <s v="NIDS and PIDS elements line lists"/>
    <n v="5"/>
    <x v="3"/>
    <x v="5"/>
  </r>
  <r>
    <s v="Drakenstein_ClinicalListing.csv"/>
    <s v="NIDS and PIDS elements line lists"/>
    <n v="5"/>
    <x v="1"/>
    <x v="8"/>
  </r>
  <r>
    <s v="Drakenstein_ClinicalListing.csv"/>
    <s v="Palliative Care Eligible Line List"/>
    <n v="5"/>
    <x v="2"/>
    <x v="3"/>
  </r>
  <r>
    <s v="Drakenstein_ClinicalListing.csv"/>
    <s v="Palliative Care Eligible Line List"/>
    <n v="5"/>
    <x v="1"/>
    <x v="5"/>
  </r>
  <r>
    <s v="Drakenstein_ClinicalListing.csv"/>
    <s v="Pap smear patient list"/>
    <n v="5"/>
    <x v="6"/>
    <x v="1"/>
  </r>
  <r>
    <s v="Drakenstein_ClinicalListing.csv"/>
    <s v="Pap smear patient list"/>
    <n v="5"/>
    <x v="6"/>
    <x v="9"/>
  </r>
  <r>
    <s v="Drakenstein_ClinicalListing.csv"/>
    <s v="Pap smear patient list"/>
    <n v="5"/>
    <x v="3"/>
    <x v="6"/>
  </r>
  <r>
    <s v="Drakenstein_ClinicalListing.csv"/>
    <s v="Pap smear patient list"/>
    <n v="5"/>
    <x v="0"/>
    <x v="7"/>
  </r>
  <r>
    <s v="Drakenstein_ClinicalListing.csv"/>
    <s v="PREP"/>
    <n v="5"/>
    <x v="1"/>
    <x v="0"/>
  </r>
  <r>
    <s v="Drakenstein_ClinicalListing.csv"/>
    <s v="Referrals Line List"/>
    <n v="5"/>
    <x v="2"/>
    <x v="7"/>
  </r>
  <r>
    <s v="Drakenstein_ClinicalListing.csv"/>
    <s v="Safety and Trauma"/>
    <n v="5"/>
    <x v="2"/>
    <x v="1"/>
  </r>
  <r>
    <s v="Drakenstein_ClinicalListing.csv"/>
    <s v="Surge season dashboard"/>
    <n v="5"/>
    <x v="2"/>
    <x v="5"/>
  </r>
  <r>
    <s v="Drakenstein_ClinicalListing.csv"/>
    <s v="Surge season dashboard"/>
    <n v="5"/>
    <x v="1"/>
    <x v="11"/>
  </r>
  <r>
    <s v="Drakenstein_ClinicalListing.csv"/>
    <s v="Surge season dashboard"/>
    <n v="5"/>
    <x v="1"/>
    <x v="4"/>
  </r>
  <r>
    <s v="Drakenstein_ClinicalListing.csv"/>
    <s v="Surge season dashboard"/>
    <n v="5"/>
    <x v="1"/>
    <x v="6"/>
  </r>
  <r>
    <s v="Drakenstein_ClinicalListing.csv"/>
    <s v="Surge season dashboard"/>
    <n v="5"/>
    <x v="0"/>
    <x v="0"/>
  </r>
  <r>
    <s v="Drakenstein_ClinicalListing.csv"/>
    <s v="TLD Uptake"/>
    <n v="5"/>
    <x v="2"/>
    <x v="6"/>
  </r>
  <r>
    <s v="Drakenstein_ClinicalListing.csv"/>
    <s v="TTAL"/>
    <n v="5"/>
    <x v="4"/>
    <x v="8"/>
  </r>
  <r>
    <s v="Drakenstein_ClinicalListing.csv"/>
    <s v="TTAL"/>
    <n v="5"/>
    <x v="4"/>
    <x v="2"/>
  </r>
  <r>
    <s v="Drakenstein_ClinicalListing.csv"/>
    <s v="TTAL"/>
    <n v="5"/>
    <x v="4"/>
    <x v="4"/>
  </r>
  <r>
    <s v="Drakenstein_ClinicalListing.csv"/>
    <s v="TTAL"/>
    <n v="5"/>
    <x v="5"/>
    <x v="0"/>
  </r>
  <r>
    <s v="Drakenstein_ClinicalListing.csv"/>
    <s v="TTAL"/>
    <n v="5"/>
    <x v="5"/>
    <x v="7"/>
  </r>
  <r>
    <s v="Drakenstein_ClinicalListing.csv"/>
    <s v="WC Violence Prevention Dashboard"/>
    <n v="5"/>
    <x v="2"/>
    <x v="0"/>
  </r>
  <r>
    <s v="Drakenstein_ClinicalListing.csv"/>
    <s v="WC Violence Prevention Dashboard"/>
    <n v="5"/>
    <x v="2"/>
    <x v="2"/>
  </r>
  <r>
    <s v="Drakenstein_ClinicalListing.csv"/>
    <s v="WC Violence Prevention Dashboard"/>
    <n v="5"/>
    <x v="0"/>
    <x v="11"/>
  </r>
  <r>
    <s v="Drakenstein_ClinicalListing.csv"/>
    <s v="Activity list"/>
    <n v="4"/>
    <x v="7"/>
    <x v="4"/>
  </r>
  <r>
    <s v="Drakenstein_ClinicalListing.csv"/>
    <s v="Activity list"/>
    <n v="4"/>
    <x v="5"/>
    <x v="2"/>
  </r>
  <r>
    <s v="Drakenstein_ClinicalListing.csv"/>
    <s v="Activity list"/>
    <n v="4"/>
    <x v="3"/>
    <x v="6"/>
  </r>
  <r>
    <s v="Drakenstein_ClinicalListing.csv"/>
    <s v="Activity summary report"/>
    <n v="4"/>
    <x v="7"/>
    <x v="6"/>
  </r>
  <r>
    <s v="Drakenstein_ClinicalListing.csv"/>
    <s v="Admissions Line list"/>
    <n v="4"/>
    <x v="1"/>
    <x v="11"/>
  </r>
  <r>
    <s v="Drakenstein_ClinicalListing.csv"/>
    <s v="Cascade report"/>
    <n v="4"/>
    <x v="7"/>
    <x v="8"/>
  </r>
  <r>
    <s v="Drakenstein_ClinicalListing.csv"/>
    <s v="Cascade report"/>
    <n v="4"/>
    <x v="7"/>
    <x v="5"/>
  </r>
  <r>
    <s v="Drakenstein_ClinicalListing.csv"/>
    <s v="Cascade report"/>
    <n v="4"/>
    <x v="7"/>
    <x v="4"/>
  </r>
  <r>
    <s v="Drakenstein_ClinicalListing.csv"/>
    <s v="Cascade report"/>
    <n v="4"/>
    <x v="6"/>
    <x v="5"/>
  </r>
  <r>
    <s v="Drakenstein_ClinicalListing.csv"/>
    <s v="Cascade report"/>
    <n v="4"/>
    <x v="6"/>
    <x v="10"/>
  </r>
  <r>
    <s v="Drakenstein_ClinicalListing.csv"/>
    <s v="Cascade report"/>
    <n v="4"/>
    <x v="4"/>
    <x v="5"/>
  </r>
  <r>
    <s v="Drakenstein_ClinicalListing.csv"/>
    <s v="Cascade report"/>
    <n v="4"/>
    <x v="5"/>
    <x v="1"/>
  </r>
  <r>
    <s v="Drakenstein_ClinicalListing.csv"/>
    <s v="Child PIP Dashboard"/>
    <n v="4"/>
    <x v="1"/>
    <x v="4"/>
  </r>
  <r>
    <s v="Drakenstein_ClinicalListing.csv"/>
    <s v="Child PIP Dashboard"/>
    <n v="4"/>
    <x v="0"/>
    <x v="11"/>
  </r>
  <r>
    <s v="Drakenstein_ClinicalListing.csv"/>
    <s v="Child PIP Dashboard"/>
    <n v="4"/>
    <x v="0"/>
    <x v="5"/>
  </r>
  <r>
    <s v="Drakenstein_ClinicalListing.csv"/>
    <s v="Chronic Disease Management listing"/>
    <n v="4"/>
    <x v="4"/>
    <x v="5"/>
  </r>
  <r>
    <s v="Drakenstein_ClinicalListing.csv"/>
    <s v="Chronic Disease Management listing"/>
    <n v="4"/>
    <x v="4"/>
    <x v="4"/>
  </r>
  <r>
    <s v="Drakenstein_ClinicalListing.csv"/>
    <s v="Chronic Disease Management listing"/>
    <n v="4"/>
    <x v="5"/>
    <x v="3"/>
  </r>
  <r>
    <s v="Drakenstein_ClinicalListing.csv"/>
    <s v="Chronic Disease Management listing"/>
    <n v="4"/>
    <x v="3"/>
    <x v="4"/>
  </r>
  <r>
    <s v="Drakenstein_ClinicalListing.csv"/>
    <s v="Chronic Disease Management listing"/>
    <n v="4"/>
    <x v="2"/>
    <x v="6"/>
  </r>
  <r>
    <s v="Drakenstein_ClinicalListing.csv"/>
    <s v="Chronic Disease Management listing"/>
    <n v="4"/>
    <x v="0"/>
    <x v="8"/>
  </r>
  <r>
    <s v="Drakenstein_ClinicalListing.csv"/>
    <s v="Continuity of care aggregate report"/>
    <n v="4"/>
    <x v="8"/>
    <x v="4"/>
  </r>
  <r>
    <s v="Drakenstein_ClinicalListing.csv"/>
    <s v="Diabetes cascade (patient-level)"/>
    <n v="4"/>
    <x v="6"/>
    <x v="7"/>
  </r>
  <r>
    <s v="Drakenstein_ClinicalListing.csv"/>
    <s v="Diabetes cascade (patient-level)"/>
    <n v="4"/>
    <x v="5"/>
    <x v="11"/>
  </r>
  <r>
    <s v="Drakenstein_ClinicalListing.csv"/>
    <s v="Diabetes cascade (patient-level)"/>
    <n v="4"/>
    <x v="3"/>
    <x v="1"/>
  </r>
  <r>
    <s v="Drakenstein_ClinicalListing.csv"/>
    <s v="Diabetes cascade (patient-level)"/>
    <n v="4"/>
    <x v="2"/>
    <x v="6"/>
  </r>
  <r>
    <s v="Drakenstein_ClinicalListing.csv"/>
    <s v="Diabetes cascade (patient-level)"/>
    <n v="4"/>
    <x v="1"/>
    <x v="7"/>
  </r>
  <r>
    <s v="Drakenstein_ClinicalListing.csv"/>
    <s v="Dispensed drugs (patient-level)"/>
    <n v="4"/>
    <x v="2"/>
    <x v="11"/>
  </r>
  <r>
    <s v="Drakenstein_ClinicalListing.csv"/>
    <s v="Dispensed drugs (patient-level)"/>
    <n v="4"/>
    <x v="1"/>
    <x v="0"/>
  </r>
  <r>
    <s v="Drakenstein_ClinicalListing.csv"/>
    <s v="DS-TB Treatment initiation"/>
    <n v="4"/>
    <x v="6"/>
    <x v="11"/>
  </r>
  <r>
    <s v="Drakenstein_ClinicalListing.csv"/>
    <s v="Editable TTAL"/>
    <n v="4"/>
    <x v="3"/>
    <x v="1"/>
  </r>
  <r>
    <s v="Drakenstein_ClinicalListing.csv"/>
    <s v="Editable TTAL"/>
    <n v="4"/>
    <x v="3"/>
    <x v="11"/>
  </r>
  <r>
    <s v="Drakenstein_ClinicalListing.csv"/>
    <s v="Editable TTAL"/>
    <n v="4"/>
    <x v="3"/>
    <x v="4"/>
  </r>
  <r>
    <s v="Drakenstein_ClinicalListing.csv"/>
    <s v="Editable TTAL"/>
    <n v="4"/>
    <x v="3"/>
    <x v="6"/>
  </r>
  <r>
    <s v="Drakenstein_ClinicalListing.csv"/>
    <s v="Encounters list"/>
    <n v="4"/>
    <x v="1"/>
    <x v="0"/>
  </r>
  <r>
    <s v="Drakenstein_ClinicalListing.csv"/>
    <s v="Encounters list"/>
    <n v="4"/>
    <x v="1"/>
    <x v="2"/>
  </r>
  <r>
    <s v="Drakenstein_ClinicalListing.csv"/>
    <s v="Encounters list"/>
    <n v="4"/>
    <x v="1"/>
    <x v="4"/>
  </r>
  <r>
    <s v="Drakenstein_ClinicalListing.csv"/>
    <s v="eScripting Dashboard"/>
    <n v="4"/>
    <x v="0"/>
    <x v="0"/>
  </r>
  <r>
    <s v="Drakenstein_ClinicalListing.csv"/>
    <s v="HIV cascade (patient-level)"/>
    <n v="4"/>
    <x v="8"/>
    <x v="6"/>
  </r>
  <r>
    <s v="Drakenstein_ClinicalListing.csv"/>
    <s v="HIV cascade (patient-level)"/>
    <n v="4"/>
    <x v="7"/>
    <x v="9"/>
  </r>
  <r>
    <s v="Drakenstein_ClinicalListing.csv"/>
    <s v="HIV cascade (patient-level)"/>
    <n v="4"/>
    <x v="6"/>
    <x v="7"/>
  </r>
  <r>
    <s v="Drakenstein_ClinicalListing.csv"/>
    <s v="HIV cascade (patient-level)"/>
    <n v="4"/>
    <x v="6"/>
    <x v="6"/>
  </r>
  <r>
    <s v="Drakenstein_ClinicalListing.csv"/>
    <s v="HIV cascade (patient-level)"/>
    <n v="4"/>
    <x v="5"/>
    <x v="1"/>
  </r>
  <r>
    <s v="Drakenstein_ClinicalListing.csv"/>
    <s v="HIV cascade (patient-level)"/>
    <n v="4"/>
    <x v="5"/>
    <x v="11"/>
  </r>
  <r>
    <s v="Drakenstein_ClinicalListing.csv"/>
    <s v="HIV cascade (patient-level)"/>
    <n v="4"/>
    <x v="3"/>
    <x v="9"/>
  </r>
  <r>
    <s v="Drakenstein_ClinicalListing.csv"/>
    <s v="HIV cascade (patient-level)"/>
    <n v="4"/>
    <x v="2"/>
    <x v="7"/>
  </r>
  <r>
    <s v="Drakenstein_ClinicalListing.csv"/>
    <s v="ICD-10 Coding and eCCR Dashboard"/>
    <n v="4"/>
    <x v="1"/>
    <x v="8"/>
  </r>
  <r>
    <s v="Drakenstein_ClinicalListing.csv"/>
    <s v="Immunisations patient list"/>
    <n v="4"/>
    <x v="3"/>
    <x v="7"/>
  </r>
  <r>
    <s v="Drakenstein_ClinicalListing.csv"/>
    <s v="Immunisations patient list"/>
    <n v="4"/>
    <x v="1"/>
    <x v="1"/>
  </r>
  <r>
    <s v="Drakenstein_ClinicalListing.csv"/>
    <s v="Immunisations patient list"/>
    <n v="4"/>
    <x v="1"/>
    <x v="3"/>
  </r>
  <r>
    <s v="Drakenstein_ClinicalListing.csv"/>
    <s v="Immunisations patient list"/>
    <n v="4"/>
    <x v="0"/>
    <x v="8"/>
  </r>
  <r>
    <s v="Drakenstein_ClinicalListing.csv"/>
    <s v="Maternal Cascade"/>
    <n v="4"/>
    <x v="2"/>
    <x v="7"/>
  </r>
  <r>
    <s v="Drakenstein_ClinicalListing.csv"/>
    <s v="Maternal Cascade"/>
    <n v="4"/>
    <x v="1"/>
    <x v="1"/>
  </r>
  <r>
    <s v="Drakenstein_ClinicalListing.csv"/>
    <s v="Maternal Cascade"/>
    <n v="4"/>
    <x v="1"/>
    <x v="10"/>
  </r>
  <r>
    <s v="Drakenstein_ClinicalListing.csv"/>
    <s v="Maternal Cascade"/>
    <n v="4"/>
    <x v="1"/>
    <x v="9"/>
  </r>
  <r>
    <s v="Drakenstein_ClinicalListing.csv"/>
    <s v="Maternal Cascade"/>
    <n v="4"/>
    <x v="0"/>
    <x v="1"/>
  </r>
  <r>
    <s v="Drakenstein_ClinicalListing.csv"/>
    <s v="NIDS and PIDS elements line lists"/>
    <n v="4"/>
    <x v="1"/>
    <x v="9"/>
  </r>
  <r>
    <s v="Drakenstein_ClinicalListing.csv"/>
    <s v="Palliative Care Eligible Line List"/>
    <n v="4"/>
    <x v="2"/>
    <x v="10"/>
  </r>
  <r>
    <s v="Drakenstein_ClinicalListing.csv"/>
    <s v="Palliative Care Eligible Line List"/>
    <n v="4"/>
    <x v="1"/>
    <x v="2"/>
  </r>
  <r>
    <s v="Drakenstein_ClinicalListing.csv"/>
    <s v="Pap smear patient list"/>
    <n v="4"/>
    <x v="4"/>
    <x v="7"/>
  </r>
  <r>
    <s v="Drakenstein_ClinicalListing.csv"/>
    <s v="Pap smear patient list"/>
    <n v="4"/>
    <x v="2"/>
    <x v="0"/>
  </r>
  <r>
    <s v="Drakenstein_ClinicalListing.csv"/>
    <s v="Pap smear patient list"/>
    <n v="4"/>
    <x v="2"/>
    <x v="4"/>
  </r>
  <r>
    <s v="Drakenstein_ClinicalListing.csv"/>
    <s v="Pap smear patient list"/>
    <n v="4"/>
    <x v="2"/>
    <x v="6"/>
  </r>
  <r>
    <s v="Drakenstein_ClinicalListing.csv"/>
    <s v="Pap smear patient list"/>
    <n v="4"/>
    <x v="1"/>
    <x v="0"/>
  </r>
  <r>
    <s v="Drakenstein_ClinicalListing.csv"/>
    <s v="Pap smear patient list"/>
    <n v="4"/>
    <x v="0"/>
    <x v="1"/>
  </r>
  <r>
    <s v="Drakenstein_ClinicalListing.csv"/>
    <s v="Pap smear patient list"/>
    <n v="4"/>
    <x v="0"/>
    <x v="3"/>
  </r>
  <r>
    <s v="Drakenstein_ClinicalListing.csv"/>
    <s v="PHCIS Pregnancy Module"/>
    <n v="4"/>
    <x v="2"/>
    <x v="0"/>
  </r>
  <r>
    <s v="Drakenstein_ClinicalListing.csv"/>
    <s v="PHCIS Pregnancy Module"/>
    <n v="4"/>
    <x v="2"/>
    <x v="6"/>
  </r>
  <r>
    <s v="Drakenstein_ClinicalListing.csv"/>
    <s v="PREP"/>
    <n v="4"/>
    <x v="2"/>
    <x v="1"/>
  </r>
  <r>
    <s v="Drakenstein_ClinicalListing.csv"/>
    <s v="PREP"/>
    <n v="4"/>
    <x v="2"/>
    <x v="9"/>
  </r>
  <r>
    <s v="Drakenstein_ClinicalListing.csv"/>
    <s v="PREP"/>
    <n v="4"/>
    <x v="1"/>
    <x v="9"/>
  </r>
  <r>
    <s v="Drakenstein_ClinicalListing.csv"/>
    <s v="Referrals Line List"/>
    <n v="4"/>
    <x v="2"/>
    <x v="5"/>
  </r>
  <r>
    <s v="Drakenstein_ClinicalListing.csv"/>
    <s v="Referrals Line List"/>
    <n v="4"/>
    <x v="1"/>
    <x v="0"/>
  </r>
  <r>
    <s v="Drakenstein_ClinicalListing.csv"/>
    <s v="Referrals Line List"/>
    <n v="4"/>
    <x v="1"/>
    <x v="8"/>
  </r>
  <r>
    <s v="Drakenstein_ClinicalListing.csv"/>
    <s v="Referrals Line List"/>
    <n v="4"/>
    <x v="1"/>
    <x v="6"/>
  </r>
  <r>
    <s v="Drakenstein_ClinicalListing.csv"/>
    <s v="Safety and Trauma"/>
    <n v="4"/>
    <x v="3"/>
    <x v="8"/>
  </r>
  <r>
    <s v="Drakenstein_ClinicalListing.csv"/>
    <s v="Safety and Trauma"/>
    <n v="4"/>
    <x v="3"/>
    <x v="6"/>
  </r>
  <r>
    <s v="Drakenstein_ClinicalListing.csv"/>
    <s v="Safety and Trauma"/>
    <n v="4"/>
    <x v="2"/>
    <x v="7"/>
  </r>
  <r>
    <s v="Drakenstein_ClinicalListing.csv"/>
    <s v="Safety and Trauma"/>
    <n v="4"/>
    <x v="2"/>
    <x v="6"/>
  </r>
  <r>
    <s v="Drakenstein_ClinicalListing.csv"/>
    <s v="Safety and Trauma"/>
    <n v="4"/>
    <x v="2"/>
    <x v="9"/>
  </r>
  <r>
    <s v="Drakenstein_ClinicalListing.csv"/>
    <s v="Script Management Line List"/>
    <n v="4"/>
    <x v="1"/>
    <x v="1"/>
  </r>
  <r>
    <s v="Drakenstein_ClinicalListing.csv"/>
    <s v="Script Management Line List"/>
    <n v="4"/>
    <x v="1"/>
    <x v="0"/>
  </r>
  <r>
    <s v="Drakenstein_ClinicalListing.csv"/>
    <s v="Script Management Line List"/>
    <n v="4"/>
    <x v="0"/>
    <x v="0"/>
  </r>
  <r>
    <s v="Drakenstein_ClinicalListing.csv"/>
    <s v="Surge season dashboard"/>
    <n v="4"/>
    <x v="1"/>
    <x v="7"/>
  </r>
  <r>
    <s v="Drakenstein_ClinicalListing.csv"/>
    <s v="Surge season dashboard"/>
    <n v="4"/>
    <x v="0"/>
    <x v="1"/>
  </r>
  <r>
    <s v="Drakenstein_ClinicalListing.csv"/>
    <s v="TB QI Cascade"/>
    <n v="4"/>
    <x v="3"/>
    <x v="5"/>
  </r>
  <r>
    <s v="Drakenstein_ClinicalListing.csv"/>
    <s v="TB QI Cascade"/>
    <n v="4"/>
    <x v="3"/>
    <x v="10"/>
  </r>
  <r>
    <s v="Drakenstein_ClinicalListing.csv"/>
    <s v="TB QI Cascade"/>
    <n v="4"/>
    <x v="3"/>
    <x v="4"/>
  </r>
  <r>
    <s v="Drakenstein_ClinicalListing.csv"/>
    <s v="TB QI Cascade"/>
    <n v="4"/>
    <x v="3"/>
    <x v="6"/>
  </r>
  <r>
    <s v="Drakenstein_ClinicalListing.csv"/>
    <s v="Teratogen Exposures Line List"/>
    <n v="4"/>
    <x v="2"/>
    <x v="3"/>
  </r>
  <r>
    <s v="Drakenstein_ClinicalListing.csv"/>
    <s v="TLD Uptake"/>
    <n v="4"/>
    <x v="1"/>
    <x v="0"/>
  </r>
  <r>
    <s v="Drakenstein_ClinicalListing.csv"/>
    <s v="TLD Uptake"/>
    <n v="4"/>
    <x v="1"/>
    <x v="2"/>
  </r>
  <r>
    <s v="Drakenstein_ClinicalListing.csv"/>
    <s v="TTAL"/>
    <n v="4"/>
    <x v="4"/>
    <x v="9"/>
  </r>
  <r>
    <s v="Drakenstein_ClinicalListing.csv"/>
    <s v="TTAL"/>
    <n v="4"/>
    <x v="5"/>
    <x v="10"/>
  </r>
  <r>
    <s v="Drakenstein_ClinicalListing.csv"/>
    <s v="TTAL"/>
    <n v="4"/>
    <x v="3"/>
    <x v="1"/>
  </r>
  <r>
    <s v="Drakenstein_ClinicalListing.csv"/>
    <s v="TTAL"/>
    <n v="4"/>
    <x v="3"/>
    <x v="10"/>
  </r>
  <r>
    <s v="Drakenstein_ClinicalListing.csv"/>
    <s v="WC Violence Prevention Dashboard"/>
    <n v="4"/>
    <x v="2"/>
    <x v="11"/>
  </r>
  <r>
    <s v="Drakenstein_ClinicalListing.csv"/>
    <s v="WC Violence Prevention Dashboard"/>
    <n v="4"/>
    <x v="2"/>
    <x v="10"/>
  </r>
  <r>
    <s v="Drakenstein_ClinicalListing.csv"/>
    <s v="WC Violence Prevention Dashboard"/>
    <n v="4"/>
    <x v="1"/>
    <x v="2"/>
  </r>
  <r>
    <s v="Drakenstein_ClinicalListing.csv"/>
    <s v="WC Violence Prevention Dashboard"/>
    <n v="4"/>
    <x v="1"/>
    <x v="4"/>
  </r>
  <r>
    <s v="Drakenstein_ClinicalListing.csv"/>
    <s v="WC Violence Prevention Dashboard"/>
    <n v="4"/>
    <x v="0"/>
    <x v="1"/>
  </r>
  <r>
    <s v="Drakenstein_ClinicalListing.csv"/>
    <s v="Activity list"/>
    <n v="3"/>
    <x v="8"/>
    <x v="4"/>
  </r>
  <r>
    <s v="Drakenstein_ClinicalListing.csv"/>
    <s v="Activity list"/>
    <n v="3"/>
    <x v="4"/>
    <x v="3"/>
  </r>
  <r>
    <s v="Drakenstein_ClinicalListing.csv"/>
    <s v="Activity list"/>
    <n v="3"/>
    <x v="4"/>
    <x v="4"/>
  </r>
  <r>
    <s v="Drakenstein_ClinicalListing.csv"/>
    <s v="Activity summary report"/>
    <n v="3"/>
    <x v="6"/>
    <x v="7"/>
  </r>
  <r>
    <s v="Drakenstein_ClinicalListing.csv"/>
    <s v="Admissions Line list"/>
    <n v="3"/>
    <x v="2"/>
    <x v="0"/>
  </r>
  <r>
    <s v="Drakenstein_ClinicalListing.csv"/>
    <s v="Admissions Line list"/>
    <n v="3"/>
    <x v="0"/>
    <x v="1"/>
  </r>
  <r>
    <s v="Drakenstein_ClinicalListing.csv"/>
    <s v="Cascade report"/>
    <n v="3"/>
    <x v="9"/>
    <x v="6"/>
  </r>
  <r>
    <s v="Drakenstein_ClinicalListing.csv"/>
    <s v="Cascade report"/>
    <n v="3"/>
    <x v="7"/>
    <x v="3"/>
  </r>
  <r>
    <s v="Drakenstein_ClinicalListing.csv"/>
    <s v="Cascade report"/>
    <n v="3"/>
    <x v="7"/>
    <x v="9"/>
  </r>
  <r>
    <s v="Drakenstein_ClinicalListing.csv"/>
    <s v="Cascade report"/>
    <n v="3"/>
    <x v="6"/>
    <x v="1"/>
  </r>
  <r>
    <s v="Drakenstein_ClinicalListing.csv"/>
    <s v="Child PIP Dashboard"/>
    <n v="3"/>
    <x v="1"/>
    <x v="3"/>
  </r>
  <r>
    <s v="Drakenstein_ClinicalListing.csv"/>
    <s v="Child PIP Dashboard"/>
    <n v="3"/>
    <x v="1"/>
    <x v="2"/>
  </r>
  <r>
    <s v="Drakenstein_ClinicalListing.csv"/>
    <s v="Chronic Disease Management listing"/>
    <n v="3"/>
    <x v="5"/>
    <x v="4"/>
  </r>
  <r>
    <s v="Drakenstein_ClinicalListing.csv"/>
    <s v="Chronic Disease Management listing"/>
    <n v="3"/>
    <x v="0"/>
    <x v="0"/>
  </r>
  <r>
    <s v="Drakenstein_ClinicalListing.csv"/>
    <s v="Diabetes cascade (patient-level)"/>
    <n v="3"/>
    <x v="5"/>
    <x v="5"/>
  </r>
  <r>
    <s v="Drakenstein_ClinicalListing.csv"/>
    <s v="Diabetes cascade (patient-level)"/>
    <n v="3"/>
    <x v="5"/>
    <x v="6"/>
  </r>
  <r>
    <s v="Drakenstein_ClinicalListing.csv"/>
    <s v="Diabetes cascade (patient-level)"/>
    <n v="3"/>
    <x v="3"/>
    <x v="0"/>
  </r>
  <r>
    <s v="Drakenstein_ClinicalListing.csv"/>
    <s v="Diabetes cascade (patient-level)"/>
    <n v="3"/>
    <x v="3"/>
    <x v="4"/>
  </r>
  <r>
    <s v="Drakenstein_ClinicalListing.csv"/>
    <s v="Diabetes cascade (patient-level)"/>
    <n v="3"/>
    <x v="2"/>
    <x v="1"/>
  </r>
  <r>
    <s v="Drakenstein_ClinicalListing.csv"/>
    <s v="Diabetes cascade (patient-level)"/>
    <n v="3"/>
    <x v="1"/>
    <x v="11"/>
  </r>
  <r>
    <s v="Drakenstein_ClinicalListing.csv"/>
    <s v="Diabetes cascade (patient-level)"/>
    <n v="3"/>
    <x v="0"/>
    <x v="3"/>
  </r>
  <r>
    <s v="Drakenstein_ClinicalListing.csv"/>
    <s v="Dispensed drugs (patient-level)"/>
    <n v="3"/>
    <x v="2"/>
    <x v="5"/>
  </r>
  <r>
    <s v="Drakenstein_ClinicalListing.csv"/>
    <s v="Dispensed drugs (patient-level)"/>
    <n v="3"/>
    <x v="2"/>
    <x v="10"/>
  </r>
  <r>
    <s v="Drakenstein_ClinicalListing.csv"/>
    <s v="Dispensed drugs (patient-level)"/>
    <n v="3"/>
    <x v="2"/>
    <x v="9"/>
  </r>
  <r>
    <s v="Drakenstein_ClinicalListing.csv"/>
    <s v="Dispensed drugs (patient-level)"/>
    <n v="3"/>
    <x v="1"/>
    <x v="9"/>
  </r>
  <r>
    <s v="Drakenstein_ClinicalListing.csv"/>
    <s v="Editable TTAL"/>
    <n v="3"/>
    <x v="5"/>
    <x v="9"/>
  </r>
  <r>
    <s v="Drakenstein_ClinicalListing.csv"/>
    <s v="Encounters list"/>
    <n v="3"/>
    <x v="4"/>
    <x v="4"/>
  </r>
  <r>
    <s v="Drakenstein_ClinicalListing.csv"/>
    <s v="Encounters list"/>
    <n v="3"/>
    <x v="5"/>
    <x v="0"/>
  </r>
  <r>
    <s v="Drakenstein_ClinicalListing.csv"/>
    <s v="Encounters list"/>
    <n v="3"/>
    <x v="3"/>
    <x v="8"/>
  </r>
  <r>
    <s v="Drakenstein_ClinicalListing.csv"/>
    <s v="Encounters list"/>
    <n v="3"/>
    <x v="3"/>
    <x v="5"/>
  </r>
  <r>
    <s v="Drakenstein_ClinicalListing.csv"/>
    <s v="Encounters list"/>
    <n v="3"/>
    <x v="3"/>
    <x v="2"/>
  </r>
  <r>
    <s v="Drakenstein_ClinicalListing.csv"/>
    <s v="Encounters list"/>
    <n v="3"/>
    <x v="2"/>
    <x v="1"/>
  </r>
  <r>
    <s v="Drakenstein_ClinicalListing.csv"/>
    <s v="Encounters list"/>
    <n v="3"/>
    <x v="2"/>
    <x v="5"/>
  </r>
  <r>
    <s v="Drakenstein_ClinicalListing.csv"/>
    <s v="Encounters list"/>
    <n v="3"/>
    <x v="2"/>
    <x v="2"/>
  </r>
  <r>
    <s v="Drakenstein_ClinicalListing.csv"/>
    <s v="Encounters list"/>
    <n v="3"/>
    <x v="1"/>
    <x v="5"/>
  </r>
  <r>
    <s v="Drakenstein_ClinicalListing.csv"/>
    <s v="Encounters list"/>
    <n v="3"/>
    <x v="1"/>
    <x v="10"/>
  </r>
  <r>
    <s v="Drakenstein_ClinicalListing.csv"/>
    <s v="Encounters list"/>
    <n v="3"/>
    <x v="1"/>
    <x v="6"/>
  </r>
  <r>
    <s v="Drakenstein_ClinicalListing.csv"/>
    <s v="HIV cascade (patient-level)"/>
    <n v="3"/>
    <x v="6"/>
    <x v="3"/>
  </r>
  <r>
    <s v="Drakenstein_ClinicalListing.csv"/>
    <s v="HIV cascade (patient-level)"/>
    <n v="3"/>
    <x v="4"/>
    <x v="2"/>
  </r>
  <r>
    <s v="Drakenstein_ClinicalListing.csv"/>
    <s v="HIV Cascade Data Report"/>
    <n v="3"/>
    <x v="3"/>
    <x v="11"/>
  </r>
  <r>
    <s v="Drakenstein_ClinicalListing.csv"/>
    <s v="HTAL"/>
    <n v="3"/>
    <x v="5"/>
    <x v="9"/>
  </r>
  <r>
    <s v="Drakenstein_ClinicalListing.csv"/>
    <s v="HTAL"/>
    <n v="3"/>
    <x v="3"/>
    <x v="9"/>
  </r>
  <r>
    <s v="Drakenstein_ClinicalListing.csv"/>
    <s v="Immunisations patient list"/>
    <n v="3"/>
    <x v="3"/>
    <x v="5"/>
  </r>
  <r>
    <s v="Drakenstein_ClinicalListing.csv"/>
    <s v="Immunisations patient list"/>
    <n v="3"/>
    <x v="2"/>
    <x v="8"/>
  </r>
  <r>
    <s v="Drakenstein_ClinicalListing.csv"/>
    <s v="Maternal Cascade"/>
    <n v="3"/>
    <x v="3"/>
    <x v="11"/>
  </r>
  <r>
    <s v="Drakenstein_ClinicalListing.csv"/>
    <s v="Maternal Cascade"/>
    <n v="3"/>
    <x v="3"/>
    <x v="3"/>
  </r>
  <r>
    <s v="Drakenstein_ClinicalListing.csv"/>
    <s v="Maternal Cascade"/>
    <n v="3"/>
    <x v="2"/>
    <x v="0"/>
  </r>
  <r>
    <s v="Drakenstein_ClinicalListing.csv"/>
    <s v="Maternal Cascade"/>
    <n v="3"/>
    <x v="2"/>
    <x v="5"/>
  </r>
  <r>
    <s v="Drakenstein_ClinicalListing.csv"/>
    <s v="Maternal Cascade"/>
    <n v="3"/>
    <x v="1"/>
    <x v="7"/>
  </r>
  <r>
    <s v="Drakenstein_ClinicalListing.csv"/>
    <s v="Maternal Cascade"/>
    <n v="3"/>
    <x v="1"/>
    <x v="6"/>
  </r>
  <r>
    <s v="Drakenstein_ClinicalListing.csv"/>
    <s v="NIDS and PIDS elements line lists"/>
    <n v="3"/>
    <x v="2"/>
    <x v="8"/>
  </r>
  <r>
    <s v="Drakenstein_ClinicalListing.csv"/>
    <s v="NIDS and PIDS elements line lists"/>
    <n v="3"/>
    <x v="2"/>
    <x v="6"/>
  </r>
  <r>
    <s v="Drakenstein_ClinicalListing.csv"/>
    <s v="NIDS and PIDS elements line lists"/>
    <n v="3"/>
    <x v="1"/>
    <x v="0"/>
  </r>
  <r>
    <s v="Drakenstein_ClinicalListing.csv"/>
    <s v="NIDS and PIDS elements line lists"/>
    <n v="3"/>
    <x v="1"/>
    <x v="5"/>
  </r>
  <r>
    <s v="Drakenstein_ClinicalListing.csv"/>
    <s v="NIDS and PIDS elements line lists"/>
    <n v="3"/>
    <x v="0"/>
    <x v="3"/>
  </r>
  <r>
    <s v="Drakenstein_ClinicalListing.csv"/>
    <s v="Pap smear patient list"/>
    <n v="3"/>
    <x v="4"/>
    <x v="5"/>
  </r>
  <r>
    <s v="Drakenstein_ClinicalListing.csv"/>
    <s v="Pap smear patient list"/>
    <n v="3"/>
    <x v="4"/>
    <x v="2"/>
  </r>
  <r>
    <s v="Drakenstein_ClinicalListing.csv"/>
    <s v="Pap smear patient list"/>
    <n v="3"/>
    <x v="5"/>
    <x v="11"/>
  </r>
  <r>
    <s v="Drakenstein_ClinicalListing.csv"/>
    <s v="Pap smear patient list"/>
    <n v="3"/>
    <x v="5"/>
    <x v="10"/>
  </r>
  <r>
    <s v="Drakenstein_ClinicalListing.csv"/>
    <s v="Pap smear patient list"/>
    <n v="3"/>
    <x v="3"/>
    <x v="0"/>
  </r>
  <r>
    <s v="Drakenstein_ClinicalListing.csv"/>
    <s v="Pap smear patient list"/>
    <n v="3"/>
    <x v="2"/>
    <x v="3"/>
  </r>
  <r>
    <s v="Drakenstein_ClinicalListing.csv"/>
    <s v="Pap smear patient list"/>
    <n v="3"/>
    <x v="2"/>
    <x v="2"/>
  </r>
  <r>
    <s v="Drakenstein_ClinicalListing.csv"/>
    <s v="Pap smear patient list"/>
    <n v="3"/>
    <x v="1"/>
    <x v="8"/>
  </r>
  <r>
    <s v="Drakenstein_ClinicalListing.csv"/>
    <s v="PHCIS Pregnancy Module"/>
    <n v="3"/>
    <x v="1"/>
    <x v="7"/>
  </r>
  <r>
    <s v="Drakenstein_ClinicalListing.csv"/>
    <s v="PHCIS Pregnancy Module"/>
    <n v="3"/>
    <x v="1"/>
    <x v="4"/>
  </r>
  <r>
    <s v="Drakenstein_ClinicalListing.csv"/>
    <s v="PHCIS Pregnancy Module"/>
    <n v="3"/>
    <x v="0"/>
    <x v="11"/>
  </r>
  <r>
    <s v="Drakenstein_ClinicalListing.csv"/>
    <s v="PREP"/>
    <n v="3"/>
    <x v="1"/>
    <x v="7"/>
  </r>
  <r>
    <s v="Drakenstein_ClinicalListing.csv"/>
    <s v="PREP"/>
    <n v="3"/>
    <x v="1"/>
    <x v="8"/>
  </r>
  <r>
    <s v="Drakenstein_ClinicalListing.csv"/>
    <s v="PREP"/>
    <n v="3"/>
    <x v="1"/>
    <x v="3"/>
  </r>
  <r>
    <s v="Drakenstein_ClinicalListing.csv"/>
    <s v="Referrals Line List"/>
    <n v="3"/>
    <x v="3"/>
    <x v="2"/>
  </r>
  <r>
    <s v="Drakenstein_ClinicalListing.csv"/>
    <s v="Renal Cascade"/>
    <n v="3"/>
    <x v="1"/>
    <x v="5"/>
  </r>
  <r>
    <s v="Drakenstein_ClinicalListing.csv"/>
    <s v="Safety and Trauma"/>
    <n v="3"/>
    <x v="3"/>
    <x v="1"/>
  </r>
  <r>
    <s v="Drakenstein_ClinicalListing.csv"/>
    <s v="Safety and Trauma"/>
    <n v="3"/>
    <x v="3"/>
    <x v="5"/>
  </r>
  <r>
    <s v="Drakenstein_ClinicalListing.csv"/>
    <s v="Safety and Trauma"/>
    <n v="3"/>
    <x v="3"/>
    <x v="9"/>
  </r>
  <r>
    <s v="Drakenstein_ClinicalListing.csv"/>
    <s v="Safety and Trauma"/>
    <n v="3"/>
    <x v="2"/>
    <x v="11"/>
  </r>
  <r>
    <s v="Drakenstein_ClinicalListing.csv"/>
    <s v="Script Management Line List"/>
    <n v="3"/>
    <x v="0"/>
    <x v="5"/>
  </r>
  <r>
    <s v="Drakenstein_ClinicalListing.csv"/>
    <s v="Surge season dashboard"/>
    <n v="3"/>
    <x v="2"/>
    <x v="4"/>
  </r>
  <r>
    <s v="Drakenstein_ClinicalListing.csv"/>
    <s v="Surge season dashboard"/>
    <n v="3"/>
    <x v="1"/>
    <x v="0"/>
  </r>
  <r>
    <s v="Drakenstein_ClinicalListing.csv"/>
    <s v="TLD Uptake"/>
    <n v="3"/>
    <x v="1"/>
    <x v="7"/>
  </r>
  <r>
    <s v="Drakenstein_ClinicalListing.csv"/>
    <s v="TTAL"/>
    <n v="3"/>
    <x v="4"/>
    <x v="0"/>
  </r>
  <r>
    <s v="Drakenstein_ClinicalListing.csv"/>
    <s v="TTAL"/>
    <n v="3"/>
    <x v="4"/>
    <x v="7"/>
  </r>
  <r>
    <s v="Drakenstein_ClinicalListing.csv"/>
    <s v="TTAL"/>
    <n v="3"/>
    <x v="5"/>
    <x v="3"/>
  </r>
  <r>
    <s v="Drakenstein_ClinicalListing.csv"/>
    <s v="TTAL"/>
    <n v="3"/>
    <x v="3"/>
    <x v="4"/>
  </r>
  <r>
    <s v="Drakenstein_ClinicalListing.csv"/>
    <s v="unlinked TIER patients"/>
    <n v="3"/>
    <x v="1"/>
    <x v="2"/>
  </r>
  <r>
    <s v="Drakenstein_ClinicalListing.csv"/>
    <s v="WC Violence Prevention Dashboard"/>
    <n v="3"/>
    <x v="3"/>
    <x v="4"/>
  </r>
  <r>
    <s v="Drakenstein_ClinicalListing.csv"/>
    <s v="WC Violence Prevention Dashboard"/>
    <n v="3"/>
    <x v="2"/>
    <x v="6"/>
  </r>
  <r>
    <s v="Drakenstein_ClinicalListing.csv"/>
    <s v="WC Violence Prevention Dashboard"/>
    <n v="3"/>
    <x v="0"/>
    <x v="5"/>
  </r>
  <r>
    <s v="Drakenstein_ClinicalListing.csv"/>
    <s v="Activity list"/>
    <n v="2"/>
    <x v="8"/>
    <x v="6"/>
  </r>
  <r>
    <s v="Drakenstein_ClinicalListing.csv"/>
    <s v="Activity list"/>
    <n v="2"/>
    <x v="7"/>
    <x v="1"/>
  </r>
  <r>
    <s v="Drakenstein_ClinicalListing.csv"/>
    <s v="Activity list"/>
    <n v="2"/>
    <x v="7"/>
    <x v="9"/>
  </r>
  <r>
    <s v="Drakenstein_ClinicalListing.csv"/>
    <s v="Activity list"/>
    <n v="2"/>
    <x v="4"/>
    <x v="11"/>
  </r>
  <r>
    <s v="Drakenstein_ClinicalListing.csv"/>
    <s v="Activity list"/>
    <n v="2"/>
    <x v="4"/>
    <x v="10"/>
  </r>
  <r>
    <s v="Drakenstein_ClinicalListing.csv"/>
    <s v="Activity list"/>
    <n v="2"/>
    <x v="5"/>
    <x v="10"/>
  </r>
  <r>
    <s v="Drakenstein_ClinicalListing.csv"/>
    <s v="Activity list"/>
    <n v="2"/>
    <x v="5"/>
    <x v="4"/>
  </r>
  <r>
    <s v="Drakenstein_ClinicalListing.csv"/>
    <s v="Activity list"/>
    <n v="2"/>
    <x v="5"/>
    <x v="6"/>
  </r>
  <r>
    <s v="Drakenstein_ClinicalListing.csv"/>
    <s v="Activity list"/>
    <n v="2"/>
    <x v="2"/>
    <x v="1"/>
  </r>
  <r>
    <s v="Drakenstein_ClinicalListing.csv"/>
    <s v="Admissions Line list"/>
    <n v="2"/>
    <x v="3"/>
    <x v="0"/>
  </r>
  <r>
    <s v="Drakenstein_ClinicalListing.csv"/>
    <s v="Admissions Line list"/>
    <n v="2"/>
    <x v="3"/>
    <x v="8"/>
  </r>
  <r>
    <s v="Drakenstein_ClinicalListing.csv"/>
    <s v="Cascade report"/>
    <n v="2"/>
    <x v="6"/>
    <x v="11"/>
  </r>
  <r>
    <s v="Drakenstein_ClinicalListing.csv"/>
    <s v="Cascade report"/>
    <n v="2"/>
    <x v="6"/>
    <x v="3"/>
  </r>
  <r>
    <s v="Drakenstein_ClinicalListing.csv"/>
    <s v="Cascade report"/>
    <n v="2"/>
    <x v="6"/>
    <x v="9"/>
  </r>
  <r>
    <s v="Drakenstein_ClinicalListing.csv"/>
    <s v="Cascade report"/>
    <n v="2"/>
    <x v="4"/>
    <x v="3"/>
  </r>
  <r>
    <s v="Drakenstein_ClinicalListing.csv"/>
    <s v="CDM list (printable)"/>
    <n v="2"/>
    <x v="0"/>
    <x v="8"/>
  </r>
  <r>
    <s v="Drakenstein_ClinicalListing.csv"/>
    <s v="Child PIP Dashboard"/>
    <n v="2"/>
    <x v="2"/>
    <x v="2"/>
  </r>
  <r>
    <s v="Drakenstein_ClinicalListing.csv"/>
    <s v="Child PIP Dashboard"/>
    <n v="2"/>
    <x v="1"/>
    <x v="0"/>
  </r>
  <r>
    <s v="Drakenstein_ClinicalListing.csv"/>
    <s v="Child PIP Dashboard"/>
    <n v="2"/>
    <x v="0"/>
    <x v="0"/>
  </r>
  <r>
    <s v="Drakenstein_ClinicalListing.csv"/>
    <s v="Child PIP Dashboard"/>
    <n v="2"/>
    <x v="0"/>
    <x v="8"/>
  </r>
  <r>
    <s v="Drakenstein_ClinicalListing.csv"/>
    <s v="Chronic Disease Management listing"/>
    <n v="2"/>
    <x v="5"/>
    <x v="1"/>
  </r>
  <r>
    <s v="Drakenstein_ClinicalListing.csv"/>
    <s v="Chronic Disease Management listing"/>
    <n v="2"/>
    <x v="1"/>
    <x v="10"/>
  </r>
  <r>
    <s v="Drakenstein_ClinicalListing.csv"/>
    <s v="Chronic Disease Management listing"/>
    <n v="2"/>
    <x v="0"/>
    <x v="5"/>
  </r>
  <r>
    <s v="Drakenstein_ClinicalListing.csv"/>
    <s v="Diabetes cascade (patient-level)"/>
    <n v="2"/>
    <x v="3"/>
    <x v="3"/>
  </r>
  <r>
    <s v="Drakenstein_ClinicalListing.csv"/>
    <s v="Diabetes cascade (patient-level)"/>
    <n v="2"/>
    <x v="3"/>
    <x v="2"/>
  </r>
  <r>
    <s v="Drakenstein_ClinicalListing.csv"/>
    <s v="Diabetes cascade (patient-level)"/>
    <n v="2"/>
    <x v="2"/>
    <x v="10"/>
  </r>
  <r>
    <s v="Drakenstein_ClinicalListing.csv"/>
    <s v="Diabetes cascade (patient-level)"/>
    <n v="2"/>
    <x v="2"/>
    <x v="9"/>
  </r>
  <r>
    <s v="Drakenstein_ClinicalListing.csv"/>
    <s v="Diabetes cascade (patient-level)"/>
    <n v="2"/>
    <x v="1"/>
    <x v="2"/>
  </r>
  <r>
    <s v="Drakenstein_ClinicalListing.csv"/>
    <s v="Diabetes cascade (patient-level)"/>
    <n v="2"/>
    <x v="1"/>
    <x v="9"/>
  </r>
  <r>
    <s v="Drakenstein_ClinicalListing.csv"/>
    <s v="Dispensed drugs (patient-level)"/>
    <n v="2"/>
    <x v="0"/>
    <x v="3"/>
  </r>
  <r>
    <s v="Drakenstein_ClinicalListing.csv"/>
    <s v="DS-TB Treatment initiation"/>
    <n v="2"/>
    <x v="4"/>
    <x v="8"/>
  </r>
  <r>
    <s v="Drakenstein_ClinicalListing.csv"/>
    <s v="Editable TTAL"/>
    <n v="2"/>
    <x v="3"/>
    <x v="0"/>
  </r>
  <r>
    <s v="Drakenstein_ClinicalListing.csv"/>
    <s v="Editable TTAL"/>
    <n v="2"/>
    <x v="3"/>
    <x v="9"/>
  </r>
  <r>
    <s v="Drakenstein_ClinicalListing.csv"/>
    <s v="Episode list"/>
    <n v="2"/>
    <x v="4"/>
    <x v="3"/>
  </r>
  <r>
    <s v="Drakenstein_ClinicalListing.csv"/>
    <s v="eScripting Dashboard"/>
    <n v="2"/>
    <x v="1"/>
    <x v="10"/>
  </r>
  <r>
    <s v="Drakenstein_ClinicalListing.csv"/>
    <s v="eScripting Dashboard"/>
    <n v="2"/>
    <x v="0"/>
    <x v="7"/>
  </r>
  <r>
    <s v="Drakenstein_ClinicalListing.csv"/>
    <s v="Facility TB Line List"/>
    <n v="2"/>
    <x v="1"/>
    <x v="0"/>
  </r>
  <r>
    <s v="Drakenstein_ClinicalListing.csv"/>
    <s v="Facility TB Line List"/>
    <n v="2"/>
    <x v="0"/>
    <x v="3"/>
  </r>
  <r>
    <s v="Drakenstein_ClinicalListing.csv"/>
    <s v="HIV cascade (patient-level)"/>
    <n v="2"/>
    <x v="9"/>
    <x v="4"/>
  </r>
  <r>
    <s v="Drakenstein_ClinicalListing.csv"/>
    <s v="HIV cascade (patient-level)"/>
    <n v="2"/>
    <x v="9"/>
    <x v="6"/>
  </r>
  <r>
    <s v="Drakenstein_ClinicalListing.csv"/>
    <s v="HIV cascade (patient-level)"/>
    <n v="2"/>
    <x v="7"/>
    <x v="4"/>
  </r>
  <r>
    <s v="Drakenstein_ClinicalListing.csv"/>
    <s v="HIV cascade (patient-level)"/>
    <n v="2"/>
    <x v="5"/>
    <x v="7"/>
  </r>
  <r>
    <s v="Drakenstein_ClinicalListing.csv"/>
    <s v="HIV cascade (patient-level)"/>
    <n v="2"/>
    <x v="5"/>
    <x v="2"/>
  </r>
  <r>
    <s v="Drakenstein_ClinicalListing.csv"/>
    <s v="HIV cascade (patient-level)"/>
    <n v="2"/>
    <x v="2"/>
    <x v="11"/>
  </r>
  <r>
    <s v="Drakenstein_ClinicalListing.csv"/>
    <s v="HIV cohort report"/>
    <n v="2"/>
    <x v="7"/>
    <x v="4"/>
  </r>
  <r>
    <s v="Drakenstein_ClinicalListing.csv"/>
    <s v="HIV cohort report"/>
    <n v="2"/>
    <x v="6"/>
    <x v="0"/>
  </r>
  <r>
    <s v="Drakenstein_ClinicalListing.csv"/>
    <s v="HIV cohort report"/>
    <n v="2"/>
    <x v="4"/>
    <x v="9"/>
  </r>
  <r>
    <s v="Drakenstein_ClinicalListing.csv"/>
    <s v="HTAL"/>
    <n v="2"/>
    <x v="4"/>
    <x v="4"/>
  </r>
  <r>
    <s v="Drakenstein_ClinicalListing.csv"/>
    <s v="ICD-10 Coding and eCCR Dashboard"/>
    <n v="2"/>
    <x v="1"/>
    <x v="2"/>
  </r>
  <r>
    <s v="Drakenstein_ClinicalListing.csv"/>
    <s v="ICD-10 Coding and eCCR Dashboard"/>
    <n v="2"/>
    <x v="0"/>
    <x v="0"/>
  </r>
  <r>
    <s v="Drakenstein_ClinicalListing.csv"/>
    <s v="ICD-10 Coding and eCCR Dashboard"/>
    <n v="2"/>
    <x v="0"/>
    <x v="11"/>
  </r>
  <r>
    <s v="Drakenstein_ClinicalListing.csv"/>
    <s v="Immunisations patient list"/>
    <n v="2"/>
    <x v="3"/>
    <x v="0"/>
  </r>
  <r>
    <s v="Drakenstein_ClinicalListing.csv"/>
    <s v="Immunisations patient list"/>
    <n v="2"/>
    <x v="3"/>
    <x v="6"/>
  </r>
  <r>
    <s v="Drakenstein_ClinicalListing.csv"/>
    <s v="Immunisations patient list"/>
    <n v="2"/>
    <x v="2"/>
    <x v="6"/>
  </r>
  <r>
    <s v="Drakenstein_ClinicalListing.csv"/>
    <s v="Immunisations patient list"/>
    <n v="2"/>
    <x v="1"/>
    <x v="9"/>
  </r>
  <r>
    <s v="Drakenstein_ClinicalListing.csv"/>
    <s v="Maternal Cascade"/>
    <n v="2"/>
    <x v="3"/>
    <x v="6"/>
  </r>
  <r>
    <s v="Drakenstein_ClinicalListing.csv"/>
    <s v="Maternal Cascade"/>
    <n v="2"/>
    <x v="3"/>
    <x v="9"/>
  </r>
  <r>
    <s v="Drakenstein_ClinicalListing.csv"/>
    <s v="Maternal Cascade"/>
    <n v="2"/>
    <x v="0"/>
    <x v="11"/>
  </r>
  <r>
    <s v="Drakenstein_ClinicalListing.csv"/>
    <s v="NIDS and PIDS elements line lists"/>
    <n v="2"/>
    <x v="1"/>
    <x v="1"/>
  </r>
  <r>
    <s v="Drakenstein_ClinicalListing.csv"/>
    <s v="Palliative Care Eligible Line List"/>
    <n v="2"/>
    <x v="3"/>
    <x v="3"/>
  </r>
  <r>
    <s v="Drakenstein_ClinicalListing.csv"/>
    <s v="Palliative Care Eligible Line List"/>
    <n v="2"/>
    <x v="3"/>
    <x v="6"/>
  </r>
  <r>
    <s v="Drakenstein_ClinicalListing.csv"/>
    <s v="Palliative Care Eligible Line List"/>
    <n v="2"/>
    <x v="0"/>
    <x v="5"/>
  </r>
  <r>
    <s v="Drakenstein_ClinicalListing.csv"/>
    <s v="Pap smear patient list"/>
    <n v="2"/>
    <x v="7"/>
    <x v="11"/>
  </r>
  <r>
    <s v="Drakenstein_ClinicalListing.csv"/>
    <s v="Pap smear patient list"/>
    <n v="2"/>
    <x v="7"/>
    <x v="5"/>
  </r>
  <r>
    <s v="Drakenstein_ClinicalListing.csv"/>
    <s v="Pap smear patient list"/>
    <n v="2"/>
    <x v="4"/>
    <x v="3"/>
  </r>
  <r>
    <s v="Drakenstein_ClinicalListing.csv"/>
    <s v="Pap smear patient list"/>
    <n v="2"/>
    <x v="5"/>
    <x v="9"/>
  </r>
  <r>
    <s v="Drakenstein_ClinicalListing.csv"/>
    <s v="PHCIS Pregnancy Module"/>
    <n v="2"/>
    <x v="3"/>
    <x v="4"/>
  </r>
  <r>
    <s v="Drakenstein_ClinicalListing.csv"/>
    <s v="PHCIS Pregnancy Module"/>
    <n v="2"/>
    <x v="2"/>
    <x v="7"/>
  </r>
  <r>
    <s v="Drakenstein_ClinicalListing.csv"/>
    <s v="PHCIS Pregnancy Module"/>
    <n v="2"/>
    <x v="1"/>
    <x v="3"/>
  </r>
  <r>
    <s v="Drakenstein_ClinicalListing.csv"/>
    <s v="PHCIS Pregnancy Module"/>
    <n v="2"/>
    <x v="1"/>
    <x v="9"/>
  </r>
  <r>
    <s v="Drakenstein_ClinicalListing.csv"/>
    <s v="PREP"/>
    <n v="2"/>
    <x v="1"/>
    <x v="5"/>
  </r>
  <r>
    <s v="Drakenstein_ClinicalListing.csv"/>
    <s v="PREP"/>
    <n v="2"/>
    <x v="1"/>
    <x v="4"/>
  </r>
  <r>
    <s v="Drakenstein_ClinicalListing.csv"/>
    <s v="PREP"/>
    <n v="2"/>
    <x v="1"/>
    <x v="6"/>
  </r>
  <r>
    <s v="Drakenstein_ClinicalListing.csv"/>
    <s v="Referrals Line List"/>
    <n v="2"/>
    <x v="0"/>
    <x v="7"/>
  </r>
  <r>
    <s v="Drakenstein_ClinicalListing.csv"/>
    <s v="Renal Cascade"/>
    <n v="2"/>
    <x v="2"/>
    <x v="8"/>
  </r>
  <r>
    <s v="Drakenstein_ClinicalListing.csv"/>
    <s v="Safety and Trauma"/>
    <n v="2"/>
    <x v="3"/>
    <x v="0"/>
  </r>
  <r>
    <s v="Drakenstein_ClinicalListing.csv"/>
    <s v="Safety and Trauma"/>
    <n v="2"/>
    <x v="2"/>
    <x v="8"/>
  </r>
  <r>
    <s v="Drakenstein_ClinicalListing.csv"/>
    <s v="Safety and Trauma"/>
    <n v="2"/>
    <x v="2"/>
    <x v="4"/>
  </r>
  <r>
    <s v="Drakenstein_ClinicalListing.csv"/>
    <s v="Safety and Trauma"/>
    <n v="2"/>
    <x v="0"/>
    <x v="7"/>
  </r>
  <r>
    <s v="Drakenstein_ClinicalListing.csv"/>
    <s v="Safety and Trauma"/>
    <n v="2"/>
    <x v="0"/>
    <x v="3"/>
  </r>
  <r>
    <s v="Drakenstein_ClinicalListing.csv"/>
    <s v="Script Management Line List"/>
    <n v="2"/>
    <x v="2"/>
    <x v="6"/>
  </r>
  <r>
    <s v="Drakenstein_ClinicalListing.csv"/>
    <s v="Script Management Line List"/>
    <n v="2"/>
    <x v="1"/>
    <x v="7"/>
  </r>
  <r>
    <s v="Drakenstein_ClinicalListing.csv"/>
    <s v="Surge season dashboard"/>
    <n v="2"/>
    <x v="1"/>
    <x v="1"/>
  </r>
  <r>
    <s v="Drakenstein_ClinicalListing.csv"/>
    <s v="Surge season dashboard"/>
    <n v="2"/>
    <x v="1"/>
    <x v="8"/>
  </r>
  <r>
    <s v="Drakenstein_ClinicalListing.csv"/>
    <s v="Surge season dashboard"/>
    <n v="2"/>
    <x v="1"/>
    <x v="3"/>
  </r>
  <r>
    <s v="Drakenstein_ClinicalListing.csv"/>
    <s v="Surge season dashboard"/>
    <n v="2"/>
    <x v="1"/>
    <x v="10"/>
  </r>
  <r>
    <s v="Drakenstein_ClinicalListing.csv"/>
    <s v="Surge season dashboard"/>
    <n v="2"/>
    <x v="1"/>
    <x v="9"/>
  </r>
  <r>
    <s v="Drakenstein_ClinicalListing.csv"/>
    <s v="Surge season dashboard"/>
    <n v="2"/>
    <x v="0"/>
    <x v="8"/>
  </r>
  <r>
    <s v="Drakenstein_ClinicalListing.csv"/>
    <s v="TB QI Cascade"/>
    <n v="2"/>
    <x v="3"/>
    <x v="0"/>
  </r>
  <r>
    <s v="Drakenstein_ClinicalListing.csv"/>
    <s v="Teratogen Exposures Line List"/>
    <n v="2"/>
    <x v="2"/>
    <x v="5"/>
  </r>
  <r>
    <s v="Drakenstein_ClinicalListing.csv"/>
    <s v="TLD Uptake"/>
    <n v="2"/>
    <x v="2"/>
    <x v="1"/>
  </r>
  <r>
    <s v="Drakenstein_ClinicalListing.csv"/>
    <s v="TLD Uptake"/>
    <n v="2"/>
    <x v="2"/>
    <x v="2"/>
  </r>
  <r>
    <s v="Drakenstein_ClinicalListing.csv"/>
    <s v="TLD Uptake"/>
    <n v="2"/>
    <x v="2"/>
    <x v="4"/>
  </r>
  <r>
    <s v="Drakenstein_ClinicalListing.csv"/>
    <s v="TLD Uptake"/>
    <n v="2"/>
    <x v="2"/>
    <x v="9"/>
  </r>
  <r>
    <s v="Drakenstein_ClinicalListing.csv"/>
    <s v="TLD Uptake"/>
    <n v="2"/>
    <x v="1"/>
    <x v="5"/>
  </r>
  <r>
    <s v="Drakenstein_ClinicalListing.csv"/>
    <s v="TLD Uptake"/>
    <n v="2"/>
    <x v="1"/>
    <x v="3"/>
  </r>
  <r>
    <s v="Drakenstein_ClinicalListing.csv"/>
    <s v="TLD Uptake"/>
    <n v="2"/>
    <x v="1"/>
    <x v="4"/>
  </r>
  <r>
    <s v="Drakenstein_ClinicalListing.csv"/>
    <s v="TTAL"/>
    <n v="2"/>
    <x v="4"/>
    <x v="5"/>
  </r>
  <r>
    <s v="Drakenstein_ClinicalListing.csv"/>
    <s v="unlinked TIER patients"/>
    <n v="2"/>
    <x v="4"/>
    <x v="8"/>
  </r>
  <r>
    <s v="Drakenstein_ClinicalListing.csv"/>
    <s v="unlinked TIER patients"/>
    <n v="2"/>
    <x v="1"/>
    <x v="1"/>
  </r>
  <r>
    <s v="Drakenstein_ClinicalListing.csv"/>
    <s v="unlinked TIER patients"/>
    <n v="2"/>
    <x v="1"/>
    <x v="11"/>
  </r>
  <r>
    <s v="Drakenstein_ClinicalListing.csv"/>
    <s v="WC Violence Prevention Dashboard"/>
    <n v="2"/>
    <x v="3"/>
    <x v="6"/>
  </r>
  <r>
    <s v="Drakenstein_ClinicalListing.csv"/>
    <s v="WC Violence Prevention Dashboard"/>
    <n v="2"/>
    <x v="2"/>
    <x v="3"/>
  </r>
  <r>
    <s v="Drakenstein_ClinicalListing.csv"/>
    <s v="WC Violence Prevention Dashboard"/>
    <n v="2"/>
    <x v="2"/>
    <x v="9"/>
  </r>
  <r>
    <s v="Drakenstein_ClinicalListing.csv"/>
    <s v="WC Violence Prevention Dashboard"/>
    <n v="2"/>
    <x v="1"/>
    <x v="5"/>
  </r>
  <r>
    <s v="Drakenstein_ClinicalListing.csv"/>
    <s v="WC Violence Prevention Dashboard"/>
    <n v="2"/>
    <x v="1"/>
    <x v="6"/>
  </r>
  <r>
    <s v="Drakenstein_ClinicalListing.csv"/>
    <s v="WC Violence Prevention Dashboard"/>
    <n v="2"/>
    <x v="0"/>
    <x v="3"/>
  </r>
  <r>
    <s v="Drakenstein_ClinicalListing.csv"/>
    <s v="Activity list"/>
    <n v="1"/>
    <x v="7"/>
    <x v="0"/>
  </r>
  <r>
    <s v="Drakenstein_ClinicalListing.csv"/>
    <s v="Activity list"/>
    <n v="1"/>
    <x v="7"/>
    <x v="3"/>
  </r>
  <r>
    <s v="Drakenstein_ClinicalListing.csv"/>
    <s v="Activity list"/>
    <n v="1"/>
    <x v="7"/>
    <x v="10"/>
  </r>
  <r>
    <s v="Drakenstein_ClinicalListing.csv"/>
    <s v="Activity list"/>
    <n v="1"/>
    <x v="7"/>
    <x v="6"/>
  </r>
  <r>
    <s v="Drakenstein_ClinicalListing.csv"/>
    <s v="Activity list"/>
    <n v="1"/>
    <x v="5"/>
    <x v="0"/>
  </r>
  <r>
    <s v="Drakenstein_ClinicalListing.csv"/>
    <s v="Activity list"/>
    <n v="1"/>
    <x v="5"/>
    <x v="7"/>
  </r>
  <r>
    <s v="Drakenstein_ClinicalListing.csv"/>
    <s v="Activity list"/>
    <n v="1"/>
    <x v="5"/>
    <x v="8"/>
  </r>
  <r>
    <s v="Drakenstein_ClinicalListing.csv"/>
    <s v="Activity list"/>
    <n v="1"/>
    <x v="2"/>
    <x v="5"/>
  </r>
  <r>
    <s v="Drakenstein_ClinicalListing.csv"/>
    <s v="Activity list"/>
    <n v="1"/>
    <x v="0"/>
    <x v="0"/>
  </r>
  <r>
    <s v="Drakenstein_ClinicalListing.csv"/>
    <s v="Activity summary report"/>
    <n v="1"/>
    <x v="7"/>
    <x v="3"/>
  </r>
  <r>
    <s v="Drakenstein_ClinicalListing.csv"/>
    <s v="Activity summary report"/>
    <n v="1"/>
    <x v="7"/>
    <x v="10"/>
  </r>
  <r>
    <s v="Drakenstein_ClinicalListing.csv"/>
    <s v="Activity summary report"/>
    <n v="1"/>
    <x v="6"/>
    <x v="0"/>
  </r>
  <r>
    <s v="Drakenstein_ClinicalListing.csv"/>
    <s v="Activity summary report"/>
    <n v="1"/>
    <x v="4"/>
    <x v="3"/>
  </r>
  <r>
    <s v="Drakenstein_ClinicalListing.csv"/>
    <s v="Activity summary report"/>
    <n v="1"/>
    <x v="4"/>
    <x v="10"/>
  </r>
  <r>
    <s v="Drakenstein_ClinicalListing.csv"/>
    <s v="Activity summary report"/>
    <n v="1"/>
    <x v="4"/>
    <x v="4"/>
  </r>
  <r>
    <s v="Drakenstein_ClinicalListing.csv"/>
    <s v="Activity summary report"/>
    <n v="1"/>
    <x v="5"/>
    <x v="7"/>
  </r>
  <r>
    <s v="Drakenstein_ClinicalListing.csv"/>
    <s v="Activity summary report"/>
    <n v="1"/>
    <x v="5"/>
    <x v="8"/>
  </r>
  <r>
    <s v="Drakenstein_ClinicalListing.csv"/>
    <s v="Activity summary report"/>
    <n v="1"/>
    <x v="5"/>
    <x v="10"/>
  </r>
  <r>
    <s v="Drakenstein_ClinicalListing.csv"/>
    <s v="Activity summary report"/>
    <n v="1"/>
    <x v="5"/>
    <x v="2"/>
  </r>
  <r>
    <s v="Drakenstein_ClinicalListing.csv"/>
    <s v="Activity summary report"/>
    <n v="1"/>
    <x v="5"/>
    <x v="6"/>
  </r>
  <r>
    <s v="Drakenstein_ClinicalListing.csv"/>
    <s v="Activity summary report"/>
    <n v="1"/>
    <x v="1"/>
    <x v="11"/>
  </r>
  <r>
    <s v="Drakenstein_ClinicalListing.csv"/>
    <s v="Admissions Line list"/>
    <n v="1"/>
    <x v="4"/>
    <x v="3"/>
  </r>
  <r>
    <s v="Drakenstein_ClinicalListing.csv"/>
    <s v="Admissions Line list"/>
    <n v="1"/>
    <x v="3"/>
    <x v="4"/>
  </r>
  <r>
    <s v="Drakenstein_ClinicalListing.csv"/>
    <s v="Admissions Line list"/>
    <n v="1"/>
    <x v="1"/>
    <x v="10"/>
  </r>
  <r>
    <s v="Drakenstein_ClinicalListing.csv"/>
    <s v="Admissions Line list"/>
    <n v="1"/>
    <x v="1"/>
    <x v="6"/>
  </r>
  <r>
    <s v="Drakenstein_ClinicalListing.csv"/>
    <s v="Admissions Line list"/>
    <n v="1"/>
    <x v="0"/>
    <x v="5"/>
  </r>
  <r>
    <s v="Drakenstein_ClinicalListing.csv"/>
    <s v="Cascade report"/>
    <n v="1"/>
    <x v="8"/>
    <x v="2"/>
  </r>
  <r>
    <s v="Drakenstein_ClinicalListing.csv"/>
    <s v="Cascade report"/>
    <n v="1"/>
    <x v="7"/>
    <x v="6"/>
  </r>
  <r>
    <s v="Drakenstein_ClinicalListing.csv"/>
    <s v="Cascade report"/>
    <n v="1"/>
    <x v="4"/>
    <x v="7"/>
  </r>
  <r>
    <s v="Drakenstein_ClinicalListing.csv"/>
    <s v="Cascade report"/>
    <n v="1"/>
    <x v="4"/>
    <x v="11"/>
  </r>
  <r>
    <s v="Drakenstein_ClinicalListing.csv"/>
    <s v="CDM list (printable)"/>
    <n v="1"/>
    <x v="2"/>
    <x v="4"/>
  </r>
  <r>
    <s v="Drakenstein_ClinicalListing.csv"/>
    <s v="Child PIP Dashboard"/>
    <n v="1"/>
    <x v="1"/>
    <x v="11"/>
  </r>
  <r>
    <s v="Drakenstein_ClinicalListing.csv"/>
    <s v="Child PIP Dashboard"/>
    <n v="1"/>
    <x v="1"/>
    <x v="10"/>
  </r>
  <r>
    <s v="Drakenstein_ClinicalListing.csv"/>
    <s v="Child PIP Dashboard"/>
    <n v="1"/>
    <x v="1"/>
    <x v="6"/>
  </r>
  <r>
    <s v="Drakenstein_ClinicalListing.csv"/>
    <s v="Child PIP Dashboard"/>
    <n v="1"/>
    <x v="1"/>
    <x v="9"/>
  </r>
  <r>
    <s v="Drakenstein_ClinicalListing.csv"/>
    <s v="Child PIP Dashboard"/>
    <n v="1"/>
    <x v="0"/>
    <x v="1"/>
  </r>
  <r>
    <s v="Drakenstein_ClinicalListing.csv"/>
    <s v="Chronic Disease Management listing"/>
    <n v="1"/>
    <x v="5"/>
    <x v="2"/>
  </r>
  <r>
    <s v="Drakenstein_ClinicalListing.csv"/>
    <s v="Chronic Disease Management listing"/>
    <n v="1"/>
    <x v="3"/>
    <x v="3"/>
  </r>
  <r>
    <s v="Drakenstein_ClinicalListing.csv"/>
    <s v="Chronic Disease Management listing"/>
    <n v="1"/>
    <x v="2"/>
    <x v="0"/>
  </r>
  <r>
    <s v="Drakenstein_ClinicalListing.csv"/>
    <s v="Chronic Disease Management listing"/>
    <n v="1"/>
    <x v="2"/>
    <x v="7"/>
  </r>
  <r>
    <s v="Drakenstein_ClinicalListing.csv"/>
    <s v="Chronic Disease Management listing"/>
    <n v="1"/>
    <x v="2"/>
    <x v="8"/>
  </r>
  <r>
    <s v="Drakenstein_ClinicalListing.csv"/>
    <s v="Chronic Disease Management listing"/>
    <n v="1"/>
    <x v="1"/>
    <x v="1"/>
  </r>
  <r>
    <s v="Drakenstein_ClinicalListing.csv"/>
    <s v="Chronic Disease Management listing"/>
    <n v="1"/>
    <x v="1"/>
    <x v="11"/>
  </r>
  <r>
    <s v="Drakenstein_ClinicalListing.csv"/>
    <s v="Chronic Disease Management listing"/>
    <n v="1"/>
    <x v="0"/>
    <x v="1"/>
  </r>
  <r>
    <s v="Drakenstein_ClinicalListing.csv"/>
    <s v="Continuity of care aggregate report"/>
    <n v="1"/>
    <x v="8"/>
    <x v="7"/>
  </r>
  <r>
    <s v="Drakenstein_ClinicalListing.csv"/>
    <s v="Continuity of care aggregate report"/>
    <n v="1"/>
    <x v="7"/>
    <x v="10"/>
  </r>
  <r>
    <s v="Drakenstein_ClinicalListing.csv"/>
    <s v="Continuity of care details (patient-level)"/>
    <n v="1"/>
    <x v="6"/>
    <x v="3"/>
  </r>
  <r>
    <s v="Drakenstein_ClinicalListing.csv"/>
    <s v="Continuity of care details (patient-level)"/>
    <n v="1"/>
    <x v="5"/>
    <x v="0"/>
  </r>
  <r>
    <s v="Drakenstein_ClinicalListing.csv"/>
    <s v="Diabetes cascade (patient-level)"/>
    <n v="1"/>
    <x v="4"/>
    <x v="5"/>
  </r>
  <r>
    <s v="Drakenstein_ClinicalListing.csv"/>
    <s v="Diabetes cascade (patient-level)"/>
    <n v="1"/>
    <x v="4"/>
    <x v="10"/>
  </r>
  <r>
    <s v="Drakenstein_ClinicalListing.csv"/>
    <s v="Diabetes cascade (patient-level)"/>
    <n v="1"/>
    <x v="3"/>
    <x v="11"/>
  </r>
  <r>
    <s v="Drakenstein_ClinicalListing.csv"/>
    <s v="Diabetes cascade (patient-level)"/>
    <n v="1"/>
    <x v="3"/>
    <x v="10"/>
  </r>
  <r>
    <s v="Drakenstein_ClinicalListing.csv"/>
    <s v="Diabetes cascade (patient-level)"/>
    <n v="1"/>
    <x v="2"/>
    <x v="7"/>
  </r>
  <r>
    <s v="Drakenstein_ClinicalListing.csv"/>
    <s v="Diabetes cascade (patient-level)"/>
    <n v="1"/>
    <x v="2"/>
    <x v="11"/>
  </r>
  <r>
    <s v="Drakenstein_ClinicalListing.csv"/>
    <s v="Dispensed drugs (patient-level)"/>
    <n v="1"/>
    <x v="5"/>
    <x v="2"/>
  </r>
  <r>
    <s v="Drakenstein_ClinicalListing.csv"/>
    <s v="Dispensed drugs (patient-level)"/>
    <n v="1"/>
    <x v="1"/>
    <x v="5"/>
  </r>
  <r>
    <s v="Drakenstein_ClinicalListing.csv"/>
    <s v="Dispensed drugs (patient-level)"/>
    <n v="1"/>
    <x v="1"/>
    <x v="3"/>
  </r>
  <r>
    <s v="Drakenstein_ClinicalListing.csv"/>
    <s v="DS-TB Treatment initiation"/>
    <n v="1"/>
    <x v="6"/>
    <x v="8"/>
  </r>
  <r>
    <s v="Drakenstein_ClinicalListing.csv"/>
    <s v="DS-TB Treatment initiation"/>
    <n v="1"/>
    <x v="6"/>
    <x v="5"/>
  </r>
  <r>
    <s v="Drakenstein_ClinicalListing.csv"/>
    <s v="DS-TB Treatment initiation"/>
    <n v="1"/>
    <x v="6"/>
    <x v="10"/>
  </r>
  <r>
    <s v="Drakenstein_ClinicalListing.csv"/>
    <s v="DS-TB Treatment initiation"/>
    <n v="1"/>
    <x v="6"/>
    <x v="6"/>
  </r>
  <r>
    <s v="Drakenstein_ClinicalListing.csv"/>
    <s v="Encounters list"/>
    <n v="1"/>
    <x v="7"/>
    <x v="6"/>
  </r>
  <r>
    <s v="Drakenstein_ClinicalListing.csv"/>
    <s v="Encounters list"/>
    <n v="1"/>
    <x v="7"/>
    <x v="9"/>
  </r>
  <r>
    <s v="Drakenstein_ClinicalListing.csv"/>
    <s v="Encounters list"/>
    <n v="1"/>
    <x v="6"/>
    <x v="5"/>
  </r>
  <r>
    <s v="Drakenstein_ClinicalListing.csv"/>
    <s v="Encounters list"/>
    <n v="1"/>
    <x v="4"/>
    <x v="3"/>
  </r>
  <r>
    <s v="Drakenstein_ClinicalListing.csv"/>
    <s v="Encounters list"/>
    <n v="1"/>
    <x v="3"/>
    <x v="10"/>
  </r>
  <r>
    <s v="Drakenstein_ClinicalListing.csv"/>
    <s v="Encounters list"/>
    <n v="1"/>
    <x v="2"/>
    <x v="0"/>
  </r>
  <r>
    <s v="Drakenstein_ClinicalListing.csv"/>
    <s v="Encounters list"/>
    <n v="1"/>
    <x v="2"/>
    <x v="3"/>
  </r>
  <r>
    <s v="Drakenstein_ClinicalListing.csv"/>
    <s v="Encounters list"/>
    <n v="1"/>
    <x v="2"/>
    <x v="10"/>
  </r>
  <r>
    <s v="Drakenstein_ClinicalListing.csv"/>
    <s v="Encounters list"/>
    <n v="1"/>
    <x v="1"/>
    <x v="7"/>
  </r>
  <r>
    <s v="Drakenstein_ClinicalListing.csv"/>
    <s v="Encounters list"/>
    <n v="1"/>
    <x v="1"/>
    <x v="11"/>
  </r>
  <r>
    <s v="Drakenstein_ClinicalListing.csv"/>
    <s v="Encounters list"/>
    <n v="1"/>
    <x v="1"/>
    <x v="9"/>
  </r>
  <r>
    <s v="Drakenstein_ClinicalListing.csv"/>
    <s v="eScripting Dashboard"/>
    <n v="1"/>
    <x v="1"/>
    <x v="7"/>
  </r>
  <r>
    <s v="Drakenstein_ClinicalListing.csv"/>
    <s v="eScripting Dashboard"/>
    <n v="1"/>
    <x v="1"/>
    <x v="3"/>
  </r>
  <r>
    <s v="Drakenstein_ClinicalListing.csv"/>
    <s v="eScripting Dashboard"/>
    <n v="1"/>
    <x v="1"/>
    <x v="4"/>
  </r>
  <r>
    <s v="Drakenstein_ClinicalListing.csv"/>
    <s v="eScripting Dashboard"/>
    <n v="1"/>
    <x v="0"/>
    <x v="8"/>
  </r>
  <r>
    <s v="Drakenstein_ClinicalListing.csv"/>
    <s v="HIV cascade (patient-level)"/>
    <n v="1"/>
    <x v="8"/>
    <x v="7"/>
  </r>
  <r>
    <s v="Drakenstein_ClinicalListing.csv"/>
    <s v="HIV cascade (patient-level)"/>
    <n v="1"/>
    <x v="7"/>
    <x v="0"/>
  </r>
  <r>
    <s v="Drakenstein_ClinicalListing.csv"/>
    <s v="HIV cascade (patient-level)"/>
    <n v="1"/>
    <x v="7"/>
    <x v="6"/>
  </r>
  <r>
    <s v="Drakenstein_ClinicalListing.csv"/>
    <s v="HIV cascade (patient-level)"/>
    <n v="1"/>
    <x v="6"/>
    <x v="8"/>
  </r>
  <r>
    <s v="Drakenstein_ClinicalListing.csv"/>
    <s v="HIV cascade (patient-level)"/>
    <n v="1"/>
    <x v="6"/>
    <x v="5"/>
  </r>
  <r>
    <s v="Drakenstein_ClinicalListing.csv"/>
    <s v="HIV cascade (patient-level)"/>
    <n v="1"/>
    <x v="4"/>
    <x v="11"/>
  </r>
  <r>
    <s v="Drakenstein_ClinicalListing.csv"/>
    <s v="HIV cascade (patient-level)"/>
    <n v="1"/>
    <x v="4"/>
    <x v="8"/>
  </r>
  <r>
    <s v="Drakenstein_ClinicalListing.csv"/>
    <s v="HIV cascade (patient-level)"/>
    <n v="1"/>
    <x v="4"/>
    <x v="5"/>
  </r>
  <r>
    <s v="Drakenstein_ClinicalListing.csv"/>
    <s v="HIV cascade (patient-level)"/>
    <n v="1"/>
    <x v="4"/>
    <x v="4"/>
  </r>
  <r>
    <s v="Drakenstein_ClinicalListing.csv"/>
    <s v="HIV cascade (patient-level)"/>
    <n v="1"/>
    <x v="4"/>
    <x v="9"/>
  </r>
  <r>
    <s v="Drakenstein_ClinicalListing.csv"/>
    <s v="HIV cascade (patient-level)"/>
    <n v="1"/>
    <x v="5"/>
    <x v="0"/>
  </r>
  <r>
    <s v="Drakenstein_ClinicalListing.csv"/>
    <s v="HIV cascade (patient-level)"/>
    <n v="1"/>
    <x v="5"/>
    <x v="4"/>
  </r>
  <r>
    <s v="Drakenstein_ClinicalListing.csv"/>
    <s v="HIV cascade (patient-level)"/>
    <n v="1"/>
    <x v="2"/>
    <x v="8"/>
  </r>
  <r>
    <s v="Drakenstein_ClinicalListing.csv"/>
    <s v="HIV cohort report"/>
    <n v="1"/>
    <x v="7"/>
    <x v="0"/>
  </r>
  <r>
    <s v="Drakenstein_ClinicalListing.csv"/>
    <s v="HIV cohort report"/>
    <n v="1"/>
    <x v="7"/>
    <x v="2"/>
  </r>
  <r>
    <s v="Drakenstein_ClinicalListing.csv"/>
    <s v="HIV cohort report"/>
    <n v="1"/>
    <x v="7"/>
    <x v="6"/>
  </r>
  <r>
    <s v="Drakenstein_ClinicalListing.csv"/>
    <s v="HIV cohort report"/>
    <n v="1"/>
    <x v="7"/>
    <x v="9"/>
  </r>
  <r>
    <s v="Drakenstein_ClinicalListing.csv"/>
    <s v="HIV cohort report"/>
    <n v="1"/>
    <x v="6"/>
    <x v="1"/>
  </r>
  <r>
    <s v="Drakenstein_ClinicalListing.csv"/>
    <s v="HIV cohort report"/>
    <n v="1"/>
    <x v="6"/>
    <x v="8"/>
  </r>
  <r>
    <s v="Drakenstein_ClinicalListing.csv"/>
    <s v="HIV cohort report"/>
    <n v="1"/>
    <x v="4"/>
    <x v="4"/>
  </r>
  <r>
    <s v="Drakenstein_ClinicalListing.csv"/>
    <s v="HTAL"/>
    <n v="1"/>
    <x v="4"/>
    <x v="9"/>
  </r>
  <r>
    <s v="Drakenstein_ClinicalListing.csv"/>
    <s v="ICD-10 Coding and eCCR Dashboard"/>
    <n v="1"/>
    <x v="1"/>
    <x v="11"/>
  </r>
  <r>
    <s v="Drakenstein_ClinicalListing.csv"/>
    <s v="ICD-10 Coding and eCCR Dashboard"/>
    <n v="1"/>
    <x v="1"/>
    <x v="3"/>
  </r>
  <r>
    <s v="Drakenstein_ClinicalListing.csv"/>
    <s v="ICD-10 Coding and eCCR Dashboard"/>
    <n v="1"/>
    <x v="1"/>
    <x v="4"/>
  </r>
  <r>
    <s v="Drakenstein_ClinicalListing.csv"/>
    <s v="ICD-10 Coding and eCCR Dashboard"/>
    <n v="1"/>
    <x v="1"/>
    <x v="9"/>
  </r>
  <r>
    <s v="Drakenstein_ClinicalListing.csv"/>
    <s v="Immunisations patient list"/>
    <n v="1"/>
    <x v="3"/>
    <x v="2"/>
  </r>
  <r>
    <s v="Drakenstein_ClinicalListing.csv"/>
    <s v="Immunisations patient list"/>
    <n v="1"/>
    <x v="1"/>
    <x v="11"/>
  </r>
  <r>
    <s v="Drakenstein_ClinicalListing.csv"/>
    <s v="Immunisations patient list"/>
    <n v="1"/>
    <x v="1"/>
    <x v="8"/>
  </r>
  <r>
    <s v="Drakenstein_ClinicalListing.csv"/>
    <s v="Immunisations patient list"/>
    <n v="1"/>
    <x v="1"/>
    <x v="10"/>
  </r>
  <r>
    <s v="Drakenstein_ClinicalListing.csv"/>
    <s v="Immunisations patient list"/>
    <n v="1"/>
    <x v="0"/>
    <x v="3"/>
  </r>
  <r>
    <s v="Drakenstein_ClinicalListing.csv"/>
    <s v="Laboratory Tests Line List (old)"/>
    <n v="1"/>
    <x v="7"/>
    <x v="3"/>
  </r>
  <r>
    <s v="Drakenstein_ClinicalListing.csv"/>
    <s v="Laboratory Tests Line List (old)"/>
    <n v="1"/>
    <x v="4"/>
    <x v="3"/>
  </r>
  <r>
    <s v="Drakenstein_ClinicalListing.csv"/>
    <s v="Maternal Cascade"/>
    <n v="1"/>
    <x v="3"/>
    <x v="1"/>
  </r>
  <r>
    <s v="Drakenstein_ClinicalListing.csv"/>
    <s v="Maternal Cascade"/>
    <n v="1"/>
    <x v="2"/>
    <x v="3"/>
  </r>
  <r>
    <s v="Drakenstein_ClinicalListing.csv"/>
    <s v="Maternal Cascade"/>
    <n v="1"/>
    <x v="2"/>
    <x v="9"/>
  </r>
  <r>
    <s v="Drakenstein_ClinicalListing.csv"/>
    <s v="Maternal Cascade"/>
    <n v="1"/>
    <x v="0"/>
    <x v="8"/>
  </r>
  <r>
    <s v="Drakenstein_ClinicalListing.csv"/>
    <s v="Palliative Care Eligible Line List"/>
    <n v="1"/>
    <x v="3"/>
    <x v="7"/>
  </r>
  <r>
    <s v="Drakenstein_ClinicalListing.csv"/>
    <s v="Palliative Care Eligible Line List"/>
    <n v="1"/>
    <x v="2"/>
    <x v="1"/>
  </r>
  <r>
    <s v="Drakenstein_ClinicalListing.csv"/>
    <s v="Palliative Care Eligible Line List"/>
    <n v="1"/>
    <x v="2"/>
    <x v="5"/>
  </r>
  <r>
    <s v="Drakenstein_ClinicalListing.csv"/>
    <s v="Palliative Care Eligible Line List"/>
    <n v="1"/>
    <x v="2"/>
    <x v="9"/>
  </r>
  <r>
    <s v="Drakenstein_ClinicalListing.csv"/>
    <s v="Palliative Care Eligible Line List"/>
    <n v="1"/>
    <x v="1"/>
    <x v="6"/>
  </r>
  <r>
    <s v="Drakenstein_ClinicalListing.csv"/>
    <s v="Palliative Care Eligible Line List"/>
    <n v="1"/>
    <x v="0"/>
    <x v="1"/>
  </r>
  <r>
    <s v="Drakenstein_ClinicalListing.csv"/>
    <s v="Pap smear patient list"/>
    <n v="1"/>
    <x v="7"/>
    <x v="7"/>
  </r>
  <r>
    <s v="Drakenstein_ClinicalListing.csv"/>
    <s v="Pap smear patient list"/>
    <n v="1"/>
    <x v="7"/>
    <x v="2"/>
  </r>
  <r>
    <s v="Drakenstein_ClinicalListing.csv"/>
    <s v="Pap smear patient list"/>
    <n v="1"/>
    <x v="7"/>
    <x v="9"/>
  </r>
  <r>
    <s v="Drakenstein_ClinicalListing.csv"/>
    <s v="Pap smear patient list"/>
    <n v="1"/>
    <x v="6"/>
    <x v="7"/>
  </r>
  <r>
    <s v="Drakenstein_ClinicalListing.csv"/>
    <s v="Pap smear patient list"/>
    <n v="1"/>
    <x v="5"/>
    <x v="8"/>
  </r>
  <r>
    <s v="Drakenstein_ClinicalListing.csv"/>
    <s v="Pap smear patient list"/>
    <n v="1"/>
    <x v="2"/>
    <x v="1"/>
  </r>
  <r>
    <s v="Drakenstein_ClinicalListing.csv"/>
    <s v="Pap smear patient list"/>
    <n v="1"/>
    <x v="2"/>
    <x v="11"/>
  </r>
  <r>
    <s v="Drakenstein_ClinicalListing.csv"/>
    <s v="Pap smear patient list"/>
    <n v="1"/>
    <x v="2"/>
    <x v="8"/>
  </r>
  <r>
    <s v="Drakenstein_ClinicalListing.csv"/>
    <s v="PHCIS Pregnancy Module"/>
    <n v="1"/>
    <x v="3"/>
    <x v="11"/>
  </r>
  <r>
    <s v="Drakenstein_ClinicalListing.csv"/>
    <s v="PHCIS Pregnancy Module"/>
    <n v="1"/>
    <x v="3"/>
    <x v="2"/>
  </r>
  <r>
    <s v="Drakenstein_ClinicalListing.csv"/>
    <s v="PHCIS Pregnancy Module"/>
    <n v="1"/>
    <x v="2"/>
    <x v="5"/>
  </r>
  <r>
    <s v="Drakenstein_ClinicalListing.csv"/>
    <s v="PHCIS Pregnancy Module"/>
    <n v="1"/>
    <x v="1"/>
    <x v="11"/>
  </r>
  <r>
    <s v="Drakenstein_ClinicalListing.csv"/>
    <s v="PHCIS Pregnancy Module"/>
    <n v="1"/>
    <x v="1"/>
    <x v="10"/>
  </r>
  <r>
    <s v="Drakenstein_ClinicalListing.csv"/>
    <s v="PHCIS Pregnancy Module"/>
    <n v="1"/>
    <x v="0"/>
    <x v="1"/>
  </r>
  <r>
    <s v="Drakenstein_ClinicalListing.csv"/>
    <s v="PHCIS Pregnancy Module"/>
    <n v="1"/>
    <x v="0"/>
    <x v="0"/>
  </r>
  <r>
    <s v="Drakenstein_ClinicalListing.csv"/>
    <s v="PHCIS Pregnancy Module"/>
    <n v="1"/>
    <x v="0"/>
    <x v="5"/>
  </r>
  <r>
    <s v="Drakenstein_ClinicalListing.csv"/>
    <s v="Referrals Line List"/>
    <n v="1"/>
    <x v="3"/>
    <x v="8"/>
  </r>
  <r>
    <s v="Drakenstein_ClinicalListing.csv"/>
    <s v="Referrals Line List"/>
    <n v="1"/>
    <x v="3"/>
    <x v="10"/>
  </r>
  <r>
    <s v="Drakenstein_ClinicalListing.csv"/>
    <s v="Referrals Line List"/>
    <n v="1"/>
    <x v="3"/>
    <x v="6"/>
  </r>
  <r>
    <s v="Drakenstein_ClinicalListing.csv"/>
    <s v="Referrals Line List"/>
    <n v="1"/>
    <x v="2"/>
    <x v="0"/>
  </r>
  <r>
    <s v="Drakenstein_ClinicalListing.csv"/>
    <s v="Referrals Line List"/>
    <n v="1"/>
    <x v="2"/>
    <x v="2"/>
  </r>
  <r>
    <s v="Drakenstein_ClinicalListing.csv"/>
    <s v="Referrals Line List"/>
    <n v="1"/>
    <x v="0"/>
    <x v="8"/>
  </r>
  <r>
    <s v="Drakenstein_ClinicalListing.csv"/>
    <s v="Referrals Line List"/>
    <n v="1"/>
    <x v="0"/>
    <x v="5"/>
  </r>
  <r>
    <s v="Drakenstein_ClinicalListing.csv"/>
    <s v="Renal Cascade"/>
    <n v="1"/>
    <x v="6"/>
    <x v="11"/>
  </r>
  <r>
    <s v="Drakenstein_ClinicalListing.csv"/>
    <s v="Renal Cascade"/>
    <n v="1"/>
    <x v="2"/>
    <x v="3"/>
  </r>
  <r>
    <s v="Drakenstein_ClinicalListing.csv"/>
    <s v="Renal Cascade"/>
    <n v="1"/>
    <x v="2"/>
    <x v="10"/>
  </r>
  <r>
    <s v="Drakenstein_ClinicalListing.csv"/>
    <s v="Renal Cascade"/>
    <n v="1"/>
    <x v="1"/>
    <x v="0"/>
  </r>
  <r>
    <s v="Drakenstein_ClinicalListing.csv"/>
    <s v="Renal Cascade"/>
    <n v="1"/>
    <x v="1"/>
    <x v="4"/>
  </r>
  <r>
    <s v="Drakenstein_ClinicalListing.csv"/>
    <s v="Renal Cascade"/>
    <n v="1"/>
    <x v="1"/>
    <x v="6"/>
  </r>
  <r>
    <s v="Drakenstein_ClinicalListing.csv"/>
    <s v="Renal Cascade"/>
    <n v="1"/>
    <x v="0"/>
    <x v="0"/>
  </r>
  <r>
    <s v="Drakenstein_ClinicalListing.csv"/>
    <s v="Safety and Trauma"/>
    <n v="1"/>
    <x v="3"/>
    <x v="7"/>
  </r>
  <r>
    <s v="Drakenstein_ClinicalListing.csv"/>
    <s v="Safety and Trauma"/>
    <n v="1"/>
    <x v="2"/>
    <x v="5"/>
  </r>
  <r>
    <s v="Drakenstein_ClinicalListing.csv"/>
    <s v="Safety and Trauma"/>
    <n v="1"/>
    <x v="2"/>
    <x v="3"/>
  </r>
  <r>
    <s v="Drakenstein_ClinicalListing.csv"/>
    <s v="Script Management Line List"/>
    <n v="1"/>
    <x v="1"/>
    <x v="3"/>
  </r>
  <r>
    <s v="Drakenstein_ClinicalListing.csv"/>
    <s v="Script Management Line List"/>
    <n v="1"/>
    <x v="1"/>
    <x v="10"/>
  </r>
  <r>
    <s v="Drakenstein_ClinicalListing.csv"/>
    <s v="Script Management Line List"/>
    <n v="1"/>
    <x v="1"/>
    <x v="2"/>
  </r>
  <r>
    <s v="Drakenstein_ClinicalListing.csv"/>
    <s v="Script Management Line List"/>
    <n v="1"/>
    <x v="1"/>
    <x v="6"/>
  </r>
  <r>
    <s v="Drakenstein_ClinicalListing.csv"/>
    <s v="Script Management Line List"/>
    <n v="1"/>
    <x v="0"/>
    <x v="8"/>
  </r>
  <r>
    <s v="Drakenstein_ClinicalListing.csv"/>
    <s v="Surge season dashboard"/>
    <n v="1"/>
    <x v="2"/>
    <x v="10"/>
  </r>
  <r>
    <s v="Drakenstein_ClinicalListing.csv"/>
    <s v="Surge season dashboard"/>
    <n v="1"/>
    <x v="2"/>
    <x v="2"/>
  </r>
  <r>
    <s v="Drakenstein_ClinicalListing.csv"/>
    <s v="Surge season dashboard"/>
    <n v="1"/>
    <x v="1"/>
    <x v="5"/>
  </r>
  <r>
    <s v="Drakenstein_ClinicalListing.csv"/>
    <s v="Surge season dashboard"/>
    <n v="1"/>
    <x v="0"/>
    <x v="3"/>
  </r>
  <r>
    <s v="Drakenstein_ClinicalListing.csv"/>
    <s v="Teratogen Exposures Line List"/>
    <n v="1"/>
    <x v="1"/>
    <x v="2"/>
  </r>
  <r>
    <s v="Drakenstein_ClinicalListing.csv"/>
    <s v="TLD Uptake"/>
    <n v="1"/>
    <x v="2"/>
    <x v="10"/>
  </r>
  <r>
    <s v="Drakenstein_ClinicalListing.csv"/>
    <s v="TLD Uptake"/>
    <n v="1"/>
    <x v="1"/>
    <x v="8"/>
  </r>
  <r>
    <s v="Drakenstein_ClinicalListing.csv"/>
    <s v="TLD Uptake"/>
    <n v="1"/>
    <x v="1"/>
    <x v="6"/>
  </r>
  <r>
    <s v="Drakenstein_ClinicalListing.csv"/>
    <s v="TLD Uptake"/>
    <n v="1"/>
    <x v="1"/>
    <x v="9"/>
  </r>
  <r>
    <s v="Drakenstein_ClinicalListing.csv"/>
    <s v="TTAL"/>
    <n v="1"/>
    <x v="4"/>
    <x v="3"/>
  </r>
  <r>
    <s v="Drakenstein_ClinicalListing.csv"/>
    <s v="unlinked TIER patients"/>
    <n v="1"/>
    <x v="3"/>
    <x v="2"/>
  </r>
  <r>
    <s v="Drakenstein_ClinicalListing.csv"/>
    <s v="unlinked TIER patients"/>
    <n v="1"/>
    <x v="2"/>
    <x v="0"/>
  </r>
  <r>
    <s v="Drakenstein_ClinicalListing.csv"/>
    <s v="unlinked TIER patients"/>
    <n v="1"/>
    <x v="2"/>
    <x v="10"/>
  </r>
  <r>
    <s v="Drakenstein_ClinicalListing.csv"/>
    <s v="unlinked TIER patients"/>
    <n v="1"/>
    <x v="2"/>
    <x v="6"/>
  </r>
  <r>
    <s v="Drakenstein_ClinicalListing.csv"/>
    <s v="unlinked TIER patients"/>
    <n v="1"/>
    <x v="1"/>
    <x v="10"/>
  </r>
  <r>
    <s v="Drakenstein_ClinicalListing.csv"/>
    <s v="WC Violence Prevention Dashboard"/>
    <n v="1"/>
    <x v="3"/>
    <x v="9"/>
  </r>
  <r>
    <s v="Drakenstein_ClinicalListing.csv"/>
    <s v="WC Violence Prevention Dashboard"/>
    <n v="1"/>
    <x v="2"/>
    <x v="1"/>
  </r>
  <r>
    <s v="Drakenstein_ClinicalListing.csv"/>
    <s v="WC Violence Prevention Dashboard"/>
    <n v="1"/>
    <x v="2"/>
    <x v="7"/>
  </r>
  <r>
    <s v="Drakenstein_ClinicalListing.csv"/>
    <s v="WC Violence Prevention Dashboard"/>
    <n v="1"/>
    <x v="2"/>
    <x v="5"/>
  </r>
  <r>
    <s v="Drakenstein_ClinicalListing.csv"/>
    <s v="WC Violence Prevention Dashboard"/>
    <n v="1"/>
    <x v="2"/>
    <x v="4"/>
  </r>
  <r>
    <s v="Drakenstein_ClinicalListing.csv"/>
    <s v="WC Violence Prevention Dashboard"/>
    <n v="1"/>
    <x v="1"/>
    <x v="8"/>
  </r>
  <r>
    <s v="Drakenstein_ClinicalListing.csv"/>
    <s v="WC Violence Prevention Dashboard"/>
    <n v="1"/>
    <x v="1"/>
    <x v="3"/>
  </r>
  <r>
    <s v="Drakenstein_ClinicalListing.csv"/>
    <s v="WC Violence Prevention Dashboard"/>
    <n v="1"/>
    <x v="1"/>
    <x v="10"/>
  </r>
  <r>
    <s v="Drakenstein_ClinicalListing.csv"/>
    <s v="WC Violence Prevention Dashboard"/>
    <n v="1"/>
    <x v="0"/>
    <x v="7"/>
  </r>
  <r>
    <s v="Drakenstein_ClinicalListing.csv"/>
    <s v="WC Violence Prevention Dashboard"/>
    <n v="1"/>
    <x v="0"/>
    <x v="8"/>
  </r>
  <r>
    <s v="Drakenstein_ClinicalListing.csv"/>
    <s v="Maternal Cascade"/>
    <n v="0"/>
    <x v="2"/>
    <x v="1"/>
  </r>
  <r>
    <s v="Eastern_ClinicalListing.csv"/>
    <s v="HIV Cascade Data Report"/>
    <n v="240"/>
    <x v="1"/>
    <x v="4"/>
  </r>
  <r>
    <s v="Eastern_ClinicalListing.csv"/>
    <s v="Cascade report"/>
    <n v="222"/>
    <x v="1"/>
    <x v="7"/>
  </r>
  <r>
    <s v="Eastern_ClinicalListing.csv"/>
    <s v="HTAL"/>
    <n v="209"/>
    <x v="0"/>
    <x v="1"/>
  </r>
  <r>
    <s v="Eastern_ClinicalListing.csv"/>
    <s v="Cascade report"/>
    <n v="202"/>
    <x v="2"/>
    <x v="4"/>
  </r>
  <r>
    <s v="Eastern_ClinicalListing.csv"/>
    <s v="HIV Cascade Data Report"/>
    <n v="193"/>
    <x v="1"/>
    <x v="10"/>
  </r>
  <r>
    <s v="Eastern_ClinicalListing.csv"/>
    <s v="HTAL"/>
    <n v="178"/>
    <x v="0"/>
    <x v="7"/>
  </r>
  <r>
    <s v="Eastern_ClinicalListing.csv"/>
    <s v="HTAL"/>
    <n v="177"/>
    <x v="3"/>
    <x v="11"/>
  </r>
  <r>
    <s v="Eastern_ClinicalListing.csv"/>
    <s v="HIV Cascade Data Report"/>
    <n v="176"/>
    <x v="1"/>
    <x v="6"/>
  </r>
  <r>
    <s v="Eastern_ClinicalListing.csv"/>
    <s v="HIV Cascade Data Report"/>
    <n v="167"/>
    <x v="1"/>
    <x v="2"/>
  </r>
  <r>
    <s v="Eastern_ClinicalListing.csv"/>
    <s v="HTAL"/>
    <n v="167"/>
    <x v="0"/>
    <x v="0"/>
  </r>
  <r>
    <s v="Eastern_ClinicalListing.csv"/>
    <s v="Cascade report"/>
    <n v="164"/>
    <x v="2"/>
    <x v="3"/>
  </r>
  <r>
    <s v="Eastern_ClinicalListing.csv"/>
    <s v="Cascade report"/>
    <n v="164"/>
    <x v="2"/>
    <x v="6"/>
  </r>
  <r>
    <s v="Eastern_ClinicalListing.csv"/>
    <s v="Editable TTAL"/>
    <n v="155"/>
    <x v="1"/>
    <x v="8"/>
  </r>
  <r>
    <s v="Eastern_ClinicalListing.csv"/>
    <s v="HIV Cascade Data Report"/>
    <n v="151"/>
    <x v="0"/>
    <x v="7"/>
  </r>
  <r>
    <s v="Eastern_ClinicalListing.csv"/>
    <s v="TTAL"/>
    <n v="149"/>
    <x v="3"/>
    <x v="7"/>
  </r>
  <r>
    <s v="Eastern_ClinicalListing.csv"/>
    <s v="HTAL"/>
    <n v="143"/>
    <x v="3"/>
    <x v="1"/>
  </r>
  <r>
    <s v="Eastern_ClinicalListing.csv"/>
    <s v="HIV Cascade Data Report"/>
    <n v="142"/>
    <x v="0"/>
    <x v="1"/>
  </r>
  <r>
    <s v="Eastern_ClinicalListing.csv"/>
    <s v="TTAL"/>
    <n v="140"/>
    <x v="1"/>
    <x v="4"/>
  </r>
  <r>
    <s v="Eastern_ClinicalListing.csv"/>
    <s v="Editable TTAL"/>
    <n v="136"/>
    <x v="1"/>
    <x v="7"/>
  </r>
  <r>
    <s v="Eastern_ClinicalListing.csv"/>
    <s v="TTAL"/>
    <n v="133"/>
    <x v="3"/>
    <x v="0"/>
  </r>
  <r>
    <s v="Eastern_ClinicalListing.csv"/>
    <s v="Cascade report"/>
    <n v="131"/>
    <x v="2"/>
    <x v="8"/>
  </r>
  <r>
    <s v="Eastern_ClinicalListing.csv"/>
    <s v="HTAL"/>
    <n v="127"/>
    <x v="5"/>
    <x v="3"/>
  </r>
  <r>
    <s v="Eastern_ClinicalListing.csv"/>
    <s v="HTAL"/>
    <n v="124"/>
    <x v="1"/>
    <x v="4"/>
  </r>
  <r>
    <s v="Eastern_ClinicalListing.csv"/>
    <s v="Editable TTAL"/>
    <n v="123"/>
    <x v="1"/>
    <x v="10"/>
  </r>
  <r>
    <s v="Eastern_ClinicalListing.csv"/>
    <s v="HTAL"/>
    <n v="123"/>
    <x v="1"/>
    <x v="2"/>
  </r>
  <r>
    <s v="Eastern_ClinicalListing.csv"/>
    <s v="Cascade report"/>
    <n v="120"/>
    <x v="3"/>
    <x v="4"/>
  </r>
  <r>
    <s v="Eastern_ClinicalListing.csv"/>
    <s v="TTAL"/>
    <n v="120"/>
    <x v="1"/>
    <x v="3"/>
  </r>
  <r>
    <s v="Eastern_ClinicalListing.csv"/>
    <s v="Editable TTAL"/>
    <n v="118"/>
    <x v="0"/>
    <x v="7"/>
  </r>
  <r>
    <s v="Eastern_ClinicalListing.csv"/>
    <s v="HIV Cascade Data Report"/>
    <n v="118"/>
    <x v="2"/>
    <x v="4"/>
  </r>
  <r>
    <s v="Eastern_ClinicalListing.csv"/>
    <s v="Cascade report"/>
    <n v="116"/>
    <x v="2"/>
    <x v="5"/>
  </r>
  <r>
    <s v="Eastern_ClinicalListing.csv"/>
    <s v="HTAL"/>
    <n v="115"/>
    <x v="1"/>
    <x v="9"/>
  </r>
  <r>
    <s v="Eastern_ClinicalListing.csv"/>
    <s v="TTAL"/>
    <n v="114"/>
    <x v="2"/>
    <x v="10"/>
  </r>
  <r>
    <s v="Eastern_ClinicalListing.csv"/>
    <s v="Cascade report"/>
    <n v="113"/>
    <x v="1"/>
    <x v="8"/>
  </r>
  <r>
    <s v="Eastern_ClinicalListing.csv"/>
    <s v="Cascade report"/>
    <n v="112"/>
    <x v="2"/>
    <x v="10"/>
  </r>
  <r>
    <s v="Eastern_ClinicalListing.csv"/>
    <s v="Editable TTAL"/>
    <n v="112"/>
    <x v="1"/>
    <x v="9"/>
  </r>
  <r>
    <s v="Eastern_ClinicalListing.csv"/>
    <s v="HTAL"/>
    <n v="111"/>
    <x v="5"/>
    <x v="6"/>
  </r>
  <r>
    <s v="Eastern_ClinicalListing.csv"/>
    <s v="Cascade report"/>
    <n v="110"/>
    <x v="2"/>
    <x v="11"/>
  </r>
  <r>
    <s v="Eastern_ClinicalListing.csv"/>
    <s v="TTAL"/>
    <n v="110"/>
    <x v="1"/>
    <x v="0"/>
  </r>
  <r>
    <s v="Eastern_ClinicalListing.csv"/>
    <s v="Editable TTAL"/>
    <n v="109"/>
    <x v="0"/>
    <x v="0"/>
  </r>
  <r>
    <s v="Eastern_ClinicalListing.csv"/>
    <s v="TTAL"/>
    <n v="109"/>
    <x v="1"/>
    <x v="7"/>
  </r>
  <r>
    <s v="Eastern_ClinicalListing.csv"/>
    <s v="HIV Cascade Data Report"/>
    <n v="108"/>
    <x v="1"/>
    <x v="3"/>
  </r>
  <r>
    <s v="Eastern_ClinicalListing.csv"/>
    <s v="HTAL"/>
    <n v="108"/>
    <x v="1"/>
    <x v="10"/>
  </r>
  <r>
    <s v="Eastern_ClinicalListing.csv"/>
    <s v="Facility TB Line List"/>
    <n v="107"/>
    <x v="0"/>
    <x v="1"/>
  </r>
  <r>
    <s v="Eastern_ClinicalListing.csv"/>
    <s v="HIV Cascade Data Report"/>
    <n v="107"/>
    <x v="0"/>
    <x v="0"/>
  </r>
  <r>
    <s v="Eastern_ClinicalListing.csv"/>
    <s v="Editable TTAL"/>
    <n v="105"/>
    <x v="1"/>
    <x v="3"/>
  </r>
  <r>
    <s v="Eastern_ClinicalListing.csv"/>
    <s v="Editable TTAL"/>
    <n v="105"/>
    <x v="1"/>
    <x v="6"/>
  </r>
  <r>
    <s v="Eastern_ClinicalListing.csv"/>
    <s v="TTAL"/>
    <n v="104"/>
    <x v="1"/>
    <x v="11"/>
  </r>
  <r>
    <s v="Eastern_ClinicalListing.csv"/>
    <s v="TTAL"/>
    <n v="104"/>
    <x v="1"/>
    <x v="2"/>
  </r>
  <r>
    <s v="Eastern_ClinicalListing.csv"/>
    <s v="Editable TTAL"/>
    <n v="103"/>
    <x v="1"/>
    <x v="5"/>
  </r>
  <r>
    <s v="Eastern_ClinicalListing.csv"/>
    <s v="TTAL"/>
    <n v="102"/>
    <x v="2"/>
    <x v="6"/>
  </r>
  <r>
    <s v="Eastern_ClinicalListing.csv"/>
    <s v="TTAL"/>
    <n v="102"/>
    <x v="1"/>
    <x v="5"/>
  </r>
  <r>
    <s v="Eastern_ClinicalListing.csv"/>
    <s v="Cascade report"/>
    <n v="101"/>
    <x v="1"/>
    <x v="0"/>
  </r>
  <r>
    <s v="Eastern_ClinicalListing.csv"/>
    <s v="Cascade report"/>
    <n v="100"/>
    <x v="3"/>
    <x v="1"/>
  </r>
  <r>
    <s v="Eastern_ClinicalListing.csv"/>
    <s v="TTAL"/>
    <n v="99"/>
    <x v="1"/>
    <x v="8"/>
  </r>
  <r>
    <s v="Eastern_ClinicalListing.csv"/>
    <s v="TTAL"/>
    <n v="99"/>
    <x v="0"/>
    <x v="7"/>
  </r>
  <r>
    <s v="Eastern_ClinicalListing.csv"/>
    <s v="HIV Cascade Data Report"/>
    <n v="98"/>
    <x v="0"/>
    <x v="11"/>
  </r>
  <r>
    <s v="Eastern_ClinicalListing.csv"/>
    <s v="TTAL"/>
    <n v="98"/>
    <x v="1"/>
    <x v="10"/>
  </r>
  <r>
    <s v="Eastern_ClinicalListing.csv"/>
    <s v="Cascade report"/>
    <n v="97"/>
    <x v="2"/>
    <x v="1"/>
  </r>
  <r>
    <s v="Eastern_ClinicalListing.csv"/>
    <s v="Editable TTAL"/>
    <n v="97"/>
    <x v="5"/>
    <x v="9"/>
  </r>
  <r>
    <s v="Eastern_ClinicalListing.csv"/>
    <s v="HIV Cascade Data Report"/>
    <n v="96"/>
    <x v="0"/>
    <x v="8"/>
  </r>
  <r>
    <s v="Eastern_ClinicalListing.csv"/>
    <s v="HTAL"/>
    <n v="96"/>
    <x v="5"/>
    <x v="10"/>
  </r>
  <r>
    <s v="Eastern_ClinicalListing.csv"/>
    <s v="Cascade report"/>
    <n v="94"/>
    <x v="3"/>
    <x v="3"/>
  </r>
  <r>
    <s v="Eastern_ClinicalListing.csv"/>
    <s v="Editable TTAL"/>
    <n v="94"/>
    <x v="1"/>
    <x v="11"/>
  </r>
  <r>
    <s v="Eastern_ClinicalListing.csv"/>
    <s v="HTAL"/>
    <n v="93"/>
    <x v="1"/>
    <x v="3"/>
  </r>
  <r>
    <s v="Eastern_ClinicalListing.csv"/>
    <s v="HIV Cascade Data Report"/>
    <n v="92"/>
    <x v="0"/>
    <x v="5"/>
  </r>
  <r>
    <s v="Eastern_ClinicalListing.csv"/>
    <s v="Cascade report"/>
    <n v="91"/>
    <x v="1"/>
    <x v="2"/>
  </r>
  <r>
    <s v="Eastern_ClinicalListing.csv"/>
    <s v="HTAL"/>
    <n v="91"/>
    <x v="5"/>
    <x v="4"/>
  </r>
  <r>
    <s v="Eastern_ClinicalListing.csv"/>
    <s v="TTAL"/>
    <n v="91"/>
    <x v="5"/>
    <x v="8"/>
  </r>
  <r>
    <s v="Eastern_ClinicalListing.csv"/>
    <s v="TTAL"/>
    <n v="91"/>
    <x v="0"/>
    <x v="1"/>
  </r>
  <r>
    <s v="Eastern_ClinicalListing.csv"/>
    <s v="TTAL"/>
    <n v="90"/>
    <x v="1"/>
    <x v="1"/>
  </r>
  <r>
    <s v="Eastern_ClinicalListing.csv"/>
    <s v="Cascade report"/>
    <n v="89"/>
    <x v="1"/>
    <x v="1"/>
  </r>
  <r>
    <s v="Eastern_ClinicalListing.csv"/>
    <s v="Editable TTAL"/>
    <n v="88"/>
    <x v="2"/>
    <x v="8"/>
  </r>
  <r>
    <s v="Eastern_ClinicalListing.csv"/>
    <s v="TTAL"/>
    <n v="87"/>
    <x v="1"/>
    <x v="6"/>
  </r>
  <r>
    <s v="Eastern_ClinicalListing.csv"/>
    <s v="Cascade report"/>
    <n v="86"/>
    <x v="2"/>
    <x v="2"/>
  </r>
  <r>
    <s v="Eastern_ClinicalListing.csv"/>
    <s v="HIV Cascade Data Report"/>
    <n v="86"/>
    <x v="3"/>
    <x v="8"/>
  </r>
  <r>
    <s v="Eastern_ClinicalListing.csv"/>
    <s v="HTAL"/>
    <n v="86"/>
    <x v="1"/>
    <x v="0"/>
  </r>
  <r>
    <s v="Eastern_ClinicalListing.csv"/>
    <s v="Cascade report"/>
    <n v="85"/>
    <x v="3"/>
    <x v="11"/>
  </r>
  <r>
    <s v="Eastern_ClinicalListing.csv"/>
    <s v="TTAL"/>
    <n v="85"/>
    <x v="2"/>
    <x v="9"/>
  </r>
  <r>
    <s v="Eastern_ClinicalListing.csv"/>
    <s v="Cascade report"/>
    <n v="84"/>
    <x v="1"/>
    <x v="5"/>
  </r>
  <r>
    <s v="Eastern_ClinicalListing.csv"/>
    <s v="Editable TTAL"/>
    <n v="83"/>
    <x v="1"/>
    <x v="4"/>
  </r>
  <r>
    <s v="Eastern_ClinicalListing.csv"/>
    <s v="HIV Cascade Data Report"/>
    <n v="83"/>
    <x v="3"/>
    <x v="10"/>
  </r>
  <r>
    <s v="Eastern_ClinicalListing.csv"/>
    <s v="TTAL"/>
    <n v="83"/>
    <x v="0"/>
    <x v="0"/>
  </r>
  <r>
    <s v="Eastern_ClinicalListing.csv"/>
    <s v="Cascade report"/>
    <n v="82"/>
    <x v="5"/>
    <x v="9"/>
  </r>
  <r>
    <s v="Eastern_ClinicalListing.csv"/>
    <s v="HIV Cascade Data Report"/>
    <n v="82"/>
    <x v="2"/>
    <x v="6"/>
  </r>
  <r>
    <s v="Eastern_ClinicalListing.csv"/>
    <s v="TTAL"/>
    <n v="82"/>
    <x v="0"/>
    <x v="5"/>
  </r>
  <r>
    <s v="Eastern_ClinicalListing.csv"/>
    <s v="Cascade report"/>
    <n v="81"/>
    <x v="2"/>
    <x v="7"/>
  </r>
  <r>
    <s v="Eastern_ClinicalListing.csv"/>
    <s v="HIV Cascade Data Report"/>
    <n v="81"/>
    <x v="2"/>
    <x v="3"/>
  </r>
  <r>
    <s v="Eastern_ClinicalListing.csv"/>
    <s v="HIV Cascade Data Report"/>
    <n v="80"/>
    <x v="1"/>
    <x v="5"/>
  </r>
  <r>
    <s v="Eastern_ClinicalListing.csv"/>
    <s v="HTAL"/>
    <n v="78"/>
    <x v="1"/>
    <x v="6"/>
  </r>
  <r>
    <s v="Eastern_ClinicalListing.csv"/>
    <s v="HIV Cascade Data Report"/>
    <n v="77"/>
    <x v="1"/>
    <x v="7"/>
  </r>
  <r>
    <s v="Eastern_ClinicalListing.csv"/>
    <s v="HIV Cascade Data Report"/>
    <n v="76"/>
    <x v="3"/>
    <x v="2"/>
  </r>
  <r>
    <s v="Eastern_ClinicalListing.csv"/>
    <s v="HTAL"/>
    <n v="76"/>
    <x v="2"/>
    <x v="4"/>
  </r>
  <r>
    <s v="Eastern_ClinicalListing.csv"/>
    <s v="TTAL"/>
    <n v="76"/>
    <x v="3"/>
    <x v="8"/>
  </r>
  <r>
    <s v="Eastern_ClinicalListing.csv"/>
    <s v="Cascade report"/>
    <n v="75"/>
    <x v="2"/>
    <x v="0"/>
  </r>
  <r>
    <s v="Eastern_ClinicalListing.csv"/>
    <s v="Editable TTAL"/>
    <n v="75"/>
    <x v="1"/>
    <x v="2"/>
  </r>
  <r>
    <s v="Eastern_ClinicalListing.csv"/>
    <s v="HIV and TB 959595 PCAT report"/>
    <n v="75"/>
    <x v="1"/>
    <x v="10"/>
  </r>
  <r>
    <s v="Eastern_ClinicalListing.csv"/>
    <s v="HIV Cascade Data Report"/>
    <n v="75"/>
    <x v="1"/>
    <x v="9"/>
  </r>
  <r>
    <s v="Eastern_ClinicalListing.csv"/>
    <s v="Editable TTAL"/>
    <n v="74"/>
    <x v="2"/>
    <x v="10"/>
  </r>
  <r>
    <s v="Eastern_ClinicalListing.csv"/>
    <s v="Editable TTAL"/>
    <n v="73"/>
    <x v="0"/>
    <x v="5"/>
  </r>
  <r>
    <s v="Eastern_ClinicalListing.csv"/>
    <s v="TTAL"/>
    <n v="73"/>
    <x v="5"/>
    <x v="5"/>
  </r>
  <r>
    <s v="Eastern_ClinicalListing.csv"/>
    <s v="TTAL"/>
    <n v="73"/>
    <x v="2"/>
    <x v="5"/>
  </r>
  <r>
    <s v="Eastern_ClinicalListing.csv"/>
    <s v="Editable TTAL"/>
    <n v="72"/>
    <x v="0"/>
    <x v="8"/>
  </r>
  <r>
    <s v="Eastern_ClinicalListing.csv"/>
    <s v="Facility TB Line List"/>
    <n v="72"/>
    <x v="0"/>
    <x v="0"/>
  </r>
  <r>
    <s v="Eastern_ClinicalListing.csv"/>
    <s v="HTAL"/>
    <n v="72"/>
    <x v="1"/>
    <x v="8"/>
  </r>
  <r>
    <s v="Eastern_ClinicalListing.csv"/>
    <s v="Editable TTAL"/>
    <n v="71"/>
    <x v="0"/>
    <x v="1"/>
  </r>
  <r>
    <s v="Eastern_ClinicalListing.csv"/>
    <s v="HIV Cascade Data Report"/>
    <n v="71"/>
    <x v="1"/>
    <x v="8"/>
  </r>
  <r>
    <s v="Eastern_ClinicalListing.csv"/>
    <s v="Cascade report"/>
    <n v="70"/>
    <x v="5"/>
    <x v="3"/>
  </r>
  <r>
    <s v="Eastern_ClinicalListing.csv"/>
    <s v="Cascade report"/>
    <n v="70"/>
    <x v="1"/>
    <x v="11"/>
  </r>
  <r>
    <s v="Eastern_ClinicalListing.csv"/>
    <s v="TTAL"/>
    <n v="70"/>
    <x v="2"/>
    <x v="8"/>
  </r>
  <r>
    <s v="Eastern_ClinicalListing.csv"/>
    <s v="TTAL"/>
    <n v="70"/>
    <x v="1"/>
    <x v="9"/>
  </r>
  <r>
    <s v="Eastern_ClinicalListing.csv"/>
    <s v="HTAL"/>
    <n v="69"/>
    <x v="5"/>
    <x v="2"/>
  </r>
  <r>
    <s v="Eastern_ClinicalListing.csv"/>
    <s v="HTAL"/>
    <n v="69"/>
    <x v="2"/>
    <x v="3"/>
  </r>
  <r>
    <s v="Eastern_ClinicalListing.csv"/>
    <s v="HIV Cascade Data Report"/>
    <n v="68"/>
    <x v="2"/>
    <x v="0"/>
  </r>
  <r>
    <s v="Eastern_ClinicalListing.csv"/>
    <s v="Cascade report"/>
    <n v="67"/>
    <x v="3"/>
    <x v="0"/>
  </r>
  <r>
    <s v="Eastern_ClinicalListing.csv"/>
    <s v="Editable TTAL"/>
    <n v="67"/>
    <x v="0"/>
    <x v="11"/>
  </r>
  <r>
    <s v="Eastern_ClinicalListing.csv"/>
    <s v="HTAL"/>
    <n v="67"/>
    <x v="5"/>
    <x v="9"/>
  </r>
  <r>
    <s v="Eastern_ClinicalListing.csv"/>
    <s v="Editable TTAL"/>
    <n v="66"/>
    <x v="2"/>
    <x v="5"/>
  </r>
  <r>
    <s v="Eastern_ClinicalListing.csv"/>
    <s v="HIV Cascade Data Report"/>
    <n v="66"/>
    <x v="3"/>
    <x v="3"/>
  </r>
  <r>
    <s v="Eastern_ClinicalListing.csv"/>
    <s v="HTAL"/>
    <n v="66"/>
    <x v="1"/>
    <x v="5"/>
  </r>
  <r>
    <s v="Eastern_ClinicalListing.csv"/>
    <s v="Cascade report"/>
    <n v="64"/>
    <x v="3"/>
    <x v="8"/>
  </r>
  <r>
    <s v="Eastern_ClinicalListing.csv"/>
    <s v="HIV and TB 959595 PCAT report"/>
    <n v="64"/>
    <x v="2"/>
    <x v="4"/>
  </r>
  <r>
    <s v="Eastern_ClinicalListing.csv"/>
    <s v="Cascade report"/>
    <n v="63"/>
    <x v="2"/>
    <x v="9"/>
  </r>
  <r>
    <s v="Eastern_ClinicalListing.csv"/>
    <s v="Editable TTAL"/>
    <n v="63"/>
    <x v="2"/>
    <x v="9"/>
  </r>
  <r>
    <s v="Eastern_ClinicalListing.csv"/>
    <s v="HTAL"/>
    <n v="63"/>
    <x v="0"/>
    <x v="5"/>
  </r>
  <r>
    <s v="Eastern_ClinicalListing.csv"/>
    <s v="Editable TTAL"/>
    <n v="62"/>
    <x v="1"/>
    <x v="0"/>
  </r>
  <r>
    <s v="Eastern_ClinicalListing.csv"/>
    <s v="HIV and TB 959595 PCAT report"/>
    <n v="62"/>
    <x v="0"/>
    <x v="7"/>
  </r>
  <r>
    <s v="Eastern_ClinicalListing.csv"/>
    <s v="Editable TTAL"/>
    <n v="61"/>
    <x v="1"/>
    <x v="1"/>
  </r>
  <r>
    <s v="Eastern_ClinicalListing.csv"/>
    <s v="HIV and TB 959595 PCAT report"/>
    <n v="61"/>
    <x v="1"/>
    <x v="5"/>
  </r>
  <r>
    <s v="Eastern_ClinicalListing.csv"/>
    <s v="HTAL"/>
    <n v="61"/>
    <x v="2"/>
    <x v="10"/>
  </r>
  <r>
    <s v="Eastern_ClinicalListing.csv"/>
    <s v="TTAL"/>
    <n v="59"/>
    <x v="2"/>
    <x v="4"/>
  </r>
  <r>
    <s v="Eastern_ClinicalListing.csv"/>
    <s v="Cascade report"/>
    <n v="58"/>
    <x v="3"/>
    <x v="7"/>
  </r>
  <r>
    <s v="Eastern_ClinicalListing.csv"/>
    <s v="Cascade report"/>
    <n v="58"/>
    <x v="1"/>
    <x v="3"/>
  </r>
  <r>
    <s v="Eastern_ClinicalListing.csv"/>
    <s v="HIV and TB 959595 PCAT report"/>
    <n v="58"/>
    <x v="0"/>
    <x v="1"/>
  </r>
  <r>
    <s v="Eastern_ClinicalListing.csv"/>
    <s v="HIV Cascade Data Report"/>
    <n v="58"/>
    <x v="3"/>
    <x v="4"/>
  </r>
  <r>
    <s v="Eastern_ClinicalListing.csv"/>
    <s v="HTAL"/>
    <n v="58"/>
    <x v="2"/>
    <x v="8"/>
  </r>
  <r>
    <s v="Eastern_ClinicalListing.csv"/>
    <s v="TTAL"/>
    <n v="58"/>
    <x v="2"/>
    <x v="3"/>
  </r>
  <r>
    <s v="Eastern_ClinicalListing.csv"/>
    <s v="HIV and TB 959595 PCAT report"/>
    <n v="57"/>
    <x v="1"/>
    <x v="6"/>
  </r>
  <r>
    <s v="Eastern_ClinicalListing.csv"/>
    <s v="HIV Cascade Data Report"/>
    <n v="57"/>
    <x v="1"/>
    <x v="1"/>
  </r>
  <r>
    <s v="Eastern_ClinicalListing.csv"/>
    <s v="Cascade report"/>
    <n v="56"/>
    <x v="5"/>
    <x v="5"/>
  </r>
  <r>
    <s v="Eastern_ClinicalListing.csv"/>
    <s v="Facility TB Line List"/>
    <n v="56"/>
    <x v="0"/>
    <x v="7"/>
  </r>
  <r>
    <s v="Eastern_ClinicalListing.csv"/>
    <s v="HIV and TB 959595 PCAT report"/>
    <n v="56"/>
    <x v="2"/>
    <x v="6"/>
  </r>
  <r>
    <s v="Eastern_ClinicalListing.csv"/>
    <s v="HTAL"/>
    <n v="56"/>
    <x v="3"/>
    <x v="7"/>
  </r>
  <r>
    <s v="Eastern_ClinicalListing.csv"/>
    <s v="Editable TTAL"/>
    <n v="55"/>
    <x v="2"/>
    <x v="6"/>
  </r>
  <r>
    <s v="Eastern_ClinicalListing.csv"/>
    <s v="HIV and TB 959595 PCAT report"/>
    <n v="55"/>
    <x v="2"/>
    <x v="0"/>
  </r>
  <r>
    <s v="Eastern_ClinicalListing.csv"/>
    <s v="TTAL"/>
    <n v="55"/>
    <x v="3"/>
    <x v="5"/>
  </r>
  <r>
    <s v="Eastern_ClinicalListing.csv"/>
    <s v="HIV and TB 959595 PCAT report"/>
    <n v="54"/>
    <x v="1"/>
    <x v="2"/>
  </r>
  <r>
    <s v="Eastern_ClinicalListing.csv"/>
    <s v="Editable TTAL"/>
    <n v="53"/>
    <x v="2"/>
    <x v="2"/>
  </r>
  <r>
    <s v="Eastern_ClinicalListing.csv"/>
    <s v="HIV and TB 959595 PCAT report"/>
    <n v="53"/>
    <x v="0"/>
    <x v="0"/>
  </r>
  <r>
    <s v="Eastern_ClinicalListing.csv"/>
    <s v="HTAL"/>
    <n v="53"/>
    <x v="0"/>
    <x v="8"/>
  </r>
  <r>
    <s v="Eastern_ClinicalListing.csv"/>
    <s v="Cascade report"/>
    <n v="52"/>
    <x v="1"/>
    <x v="10"/>
  </r>
  <r>
    <s v="Eastern_ClinicalListing.csv"/>
    <s v="Cascade report"/>
    <n v="52"/>
    <x v="0"/>
    <x v="7"/>
  </r>
  <r>
    <s v="Eastern_ClinicalListing.csv"/>
    <s v="Editable TTAL"/>
    <n v="52"/>
    <x v="2"/>
    <x v="3"/>
  </r>
  <r>
    <s v="Eastern_ClinicalListing.csv"/>
    <s v="HIV Cascade Data Report"/>
    <n v="52"/>
    <x v="2"/>
    <x v="11"/>
  </r>
  <r>
    <s v="Eastern_ClinicalListing.csv"/>
    <s v="Cascade report"/>
    <n v="51"/>
    <x v="3"/>
    <x v="2"/>
  </r>
  <r>
    <s v="Eastern_ClinicalListing.csv"/>
    <s v="HTAL"/>
    <n v="51"/>
    <x v="4"/>
    <x v="11"/>
  </r>
  <r>
    <s v="Eastern_ClinicalListing.csv"/>
    <s v="Cascade report"/>
    <n v="50"/>
    <x v="5"/>
    <x v="4"/>
  </r>
  <r>
    <s v="Eastern_ClinicalListing.csv"/>
    <s v="Cascade report"/>
    <n v="50"/>
    <x v="3"/>
    <x v="6"/>
  </r>
  <r>
    <s v="Eastern_ClinicalListing.csv"/>
    <s v="HIV Cascade Data Report"/>
    <n v="50"/>
    <x v="2"/>
    <x v="7"/>
  </r>
  <r>
    <s v="Eastern_ClinicalListing.csv"/>
    <s v="HIV and TB 959595 PCAT report"/>
    <n v="49"/>
    <x v="3"/>
    <x v="3"/>
  </r>
  <r>
    <s v="Eastern_ClinicalListing.csv"/>
    <s v="HIV Cascade Data Report"/>
    <n v="49"/>
    <x v="1"/>
    <x v="0"/>
  </r>
  <r>
    <s v="Eastern_ClinicalListing.csv"/>
    <s v="HTAL"/>
    <n v="49"/>
    <x v="2"/>
    <x v="1"/>
  </r>
  <r>
    <s v="Eastern_ClinicalListing.csv"/>
    <s v="HTAL"/>
    <n v="49"/>
    <x v="1"/>
    <x v="7"/>
  </r>
  <r>
    <s v="Eastern_ClinicalListing.csv"/>
    <s v="TTAL"/>
    <n v="49"/>
    <x v="5"/>
    <x v="4"/>
  </r>
  <r>
    <s v="Eastern_ClinicalListing.csv"/>
    <s v="TTAL"/>
    <n v="49"/>
    <x v="2"/>
    <x v="2"/>
  </r>
  <r>
    <s v="Eastern_ClinicalListing.csv"/>
    <s v="HIV and TB 959595 PCAT report"/>
    <n v="48"/>
    <x v="2"/>
    <x v="3"/>
  </r>
  <r>
    <s v="Eastern_ClinicalListing.csv"/>
    <s v="HTAL"/>
    <n v="48"/>
    <x v="4"/>
    <x v="8"/>
  </r>
  <r>
    <s v="Eastern_ClinicalListing.csv"/>
    <s v="HTAL"/>
    <n v="48"/>
    <x v="5"/>
    <x v="8"/>
  </r>
  <r>
    <s v="Eastern_ClinicalListing.csv"/>
    <s v="Maternal Cascade"/>
    <n v="48"/>
    <x v="1"/>
    <x v="3"/>
  </r>
  <r>
    <s v="Eastern_ClinicalListing.csv"/>
    <s v="Cascade report"/>
    <n v="47"/>
    <x v="1"/>
    <x v="4"/>
  </r>
  <r>
    <s v="Eastern_ClinicalListing.csv"/>
    <s v="HIV cascade (patient-level)"/>
    <n v="47"/>
    <x v="3"/>
    <x v="5"/>
  </r>
  <r>
    <s v="Eastern_ClinicalListing.csv"/>
    <s v="HIV Cascade Data Report"/>
    <n v="47"/>
    <x v="3"/>
    <x v="6"/>
  </r>
  <r>
    <s v="Eastern_ClinicalListing.csv"/>
    <s v="HIV Cascade Data Report"/>
    <n v="47"/>
    <x v="2"/>
    <x v="8"/>
  </r>
  <r>
    <s v="Eastern_ClinicalListing.csv"/>
    <s v="HTAL"/>
    <n v="46"/>
    <x v="3"/>
    <x v="8"/>
  </r>
  <r>
    <s v="Eastern_ClinicalListing.csv"/>
    <s v="Cascade report"/>
    <n v="45"/>
    <x v="3"/>
    <x v="10"/>
  </r>
  <r>
    <s v="Eastern_ClinicalListing.csv"/>
    <s v="HIV and TB 959595 PCAT report"/>
    <n v="45"/>
    <x v="2"/>
    <x v="11"/>
  </r>
  <r>
    <s v="Eastern_ClinicalListing.csv"/>
    <s v="HIV Cascade Data Report"/>
    <n v="45"/>
    <x v="2"/>
    <x v="5"/>
  </r>
  <r>
    <s v="Eastern_ClinicalListing.csv"/>
    <s v="HTAL"/>
    <n v="45"/>
    <x v="0"/>
    <x v="11"/>
  </r>
  <r>
    <s v="Eastern_ClinicalListing.csv"/>
    <s v="Editable TTAL"/>
    <n v="44"/>
    <x v="2"/>
    <x v="4"/>
  </r>
  <r>
    <s v="Eastern_ClinicalListing.csv"/>
    <s v="TTAL"/>
    <n v="44"/>
    <x v="0"/>
    <x v="11"/>
  </r>
  <r>
    <s v="Eastern_ClinicalListing.csv"/>
    <s v="HIV and TB 959595 PCAT report"/>
    <n v="43"/>
    <x v="1"/>
    <x v="3"/>
  </r>
  <r>
    <s v="Eastern_ClinicalListing.csv"/>
    <s v="HTAL"/>
    <n v="43"/>
    <x v="2"/>
    <x v="9"/>
  </r>
  <r>
    <s v="Eastern_ClinicalListing.csv"/>
    <s v="Cascade report"/>
    <n v="42"/>
    <x v="5"/>
    <x v="11"/>
  </r>
  <r>
    <s v="Eastern_ClinicalListing.csv"/>
    <s v="Cascade report"/>
    <n v="42"/>
    <x v="5"/>
    <x v="6"/>
  </r>
  <r>
    <s v="Eastern_ClinicalListing.csv"/>
    <s v="Dispensed drugs (patient-level)"/>
    <n v="42"/>
    <x v="1"/>
    <x v="6"/>
  </r>
  <r>
    <s v="Eastern_ClinicalListing.csv"/>
    <s v="HIV and TB 959595 PCAT report"/>
    <n v="42"/>
    <x v="3"/>
    <x v="10"/>
  </r>
  <r>
    <s v="Eastern_ClinicalListing.csv"/>
    <s v="HTAL"/>
    <n v="42"/>
    <x v="4"/>
    <x v="7"/>
  </r>
  <r>
    <s v="Eastern_ClinicalListing.csv"/>
    <s v="HTAL"/>
    <n v="42"/>
    <x v="3"/>
    <x v="0"/>
  </r>
  <r>
    <s v="Eastern_ClinicalListing.csv"/>
    <s v="Cascade report"/>
    <n v="41"/>
    <x v="5"/>
    <x v="2"/>
  </r>
  <r>
    <s v="Eastern_ClinicalListing.csv"/>
    <s v="Chronic Disease Management listing"/>
    <n v="41"/>
    <x v="4"/>
    <x v="4"/>
  </r>
  <r>
    <s v="Eastern_ClinicalListing.csv"/>
    <s v="HIV Cascade Data Report"/>
    <n v="41"/>
    <x v="2"/>
    <x v="10"/>
  </r>
  <r>
    <s v="Eastern_ClinicalListing.csv"/>
    <s v="TTAL"/>
    <n v="41"/>
    <x v="0"/>
    <x v="8"/>
  </r>
  <r>
    <s v="Eastern_ClinicalListing.csv"/>
    <s v="Cascade report"/>
    <n v="40"/>
    <x v="0"/>
    <x v="8"/>
  </r>
  <r>
    <s v="Eastern_ClinicalListing.csv"/>
    <s v="Dispensed drugs (patient-level)"/>
    <n v="40"/>
    <x v="1"/>
    <x v="4"/>
  </r>
  <r>
    <s v="Eastern_ClinicalListing.csv"/>
    <s v="HIV and TB 959595 PCAT report"/>
    <n v="40"/>
    <x v="1"/>
    <x v="4"/>
  </r>
  <r>
    <s v="Eastern_ClinicalListing.csv"/>
    <s v="HIV Cascade Data Report"/>
    <n v="40"/>
    <x v="0"/>
    <x v="3"/>
  </r>
  <r>
    <s v="Eastern_ClinicalListing.csv"/>
    <s v="Cascade report"/>
    <n v="39"/>
    <x v="6"/>
    <x v="7"/>
  </r>
  <r>
    <s v="Eastern_ClinicalListing.csv"/>
    <s v="Cascade report"/>
    <n v="39"/>
    <x v="0"/>
    <x v="0"/>
  </r>
  <r>
    <s v="Eastern_ClinicalListing.csv"/>
    <s v="HIV and TB 959595 PCAT report"/>
    <n v="39"/>
    <x v="3"/>
    <x v="2"/>
  </r>
  <r>
    <s v="Eastern_ClinicalListing.csv"/>
    <s v="HIV and TB 959595 PCAT report"/>
    <n v="39"/>
    <x v="2"/>
    <x v="2"/>
  </r>
  <r>
    <s v="Eastern_ClinicalListing.csv"/>
    <s v="HIV cascade (patient-level)"/>
    <n v="39"/>
    <x v="5"/>
    <x v="3"/>
  </r>
  <r>
    <s v="Eastern_ClinicalListing.csv"/>
    <s v="Editable TTAL"/>
    <n v="38"/>
    <x v="3"/>
    <x v="7"/>
  </r>
  <r>
    <s v="Eastern_ClinicalListing.csv"/>
    <s v="HIV and TB 959595 PCAT report"/>
    <n v="38"/>
    <x v="2"/>
    <x v="8"/>
  </r>
  <r>
    <s v="Eastern_ClinicalListing.csv"/>
    <s v="HIV and TB 959595 PCAT report"/>
    <n v="38"/>
    <x v="1"/>
    <x v="7"/>
  </r>
  <r>
    <s v="Eastern_ClinicalListing.csv"/>
    <s v="HIV and TB 959595 PCAT report"/>
    <n v="38"/>
    <x v="0"/>
    <x v="8"/>
  </r>
  <r>
    <s v="Eastern_ClinicalListing.csv"/>
    <s v="HIV cascade (patient-level)"/>
    <n v="38"/>
    <x v="3"/>
    <x v="8"/>
  </r>
  <r>
    <s v="Eastern_ClinicalListing.csv"/>
    <s v="Cascade report"/>
    <n v="37"/>
    <x v="0"/>
    <x v="3"/>
  </r>
  <r>
    <s v="Eastern_ClinicalListing.csv"/>
    <s v="HIV and TB 959595 PCAT report"/>
    <n v="37"/>
    <x v="2"/>
    <x v="7"/>
  </r>
  <r>
    <s v="Eastern_ClinicalListing.csv"/>
    <s v="Cascade report"/>
    <n v="36"/>
    <x v="5"/>
    <x v="7"/>
  </r>
  <r>
    <s v="Eastern_ClinicalListing.csv"/>
    <s v="Facility TB Line List"/>
    <n v="36"/>
    <x v="1"/>
    <x v="3"/>
  </r>
  <r>
    <s v="Eastern_ClinicalListing.csv"/>
    <s v="HTAL"/>
    <n v="36"/>
    <x v="3"/>
    <x v="10"/>
  </r>
  <r>
    <s v="Eastern_ClinicalListing.csv"/>
    <s v="HTAL"/>
    <n v="36"/>
    <x v="1"/>
    <x v="1"/>
  </r>
  <r>
    <s v="Eastern_ClinicalListing.csv"/>
    <s v="TTAL"/>
    <n v="36"/>
    <x v="3"/>
    <x v="3"/>
  </r>
  <r>
    <s v="Eastern_ClinicalListing.csv"/>
    <s v="Cascade report"/>
    <n v="35"/>
    <x v="5"/>
    <x v="10"/>
  </r>
  <r>
    <s v="Eastern_ClinicalListing.csv"/>
    <s v="Cascade report"/>
    <n v="35"/>
    <x v="3"/>
    <x v="9"/>
  </r>
  <r>
    <s v="Eastern_ClinicalListing.csv"/>
    <s v="Dispensed drugs (patient-level)"/>
    <n v="35"/>
    <x v="2"/>
    <x v="3"/>
  </r>
  <r>
    <s v="Eastern_ClinicalListing.csv"/>
    <s v="Facility TB Line List"/>
    <n v="35"/>
    <x v="1"/>
    <x v="4"/>
  </r>
  <r>
    <s v="Eastern_ClinicalListing.csv"/>
    <s v="HIV and TB 959595 PCAT report"/>
    <n v="35"/>
    <x v="1"/>
    <x v="11"/>
  </r>
  <r>
    <s v="Eastern_ClinicalListing.csv"/>
    <s v="HIV Cascade Data Report"/>
    <n v="35"/>
    <x v="2"/>
    <x v="2"/>
  </r>
  <r>
    <s v="Eastern_ClinicalListing.csv"/>
    <s v="HIV Cascade Data Report"/>
    <n v="35"/>
    <x v="1"/>
    <x v="11"/>
  </r>
  <r>
    <s v="Eastern_ClinicalListing.csv"/>
    <s v="Pap smear patient list"/>
    <n v="35"/>
    <x v="3"/>
    <x v="3"/>
  </r>
  <r>
    <s v="Eastern_ClinicalListing.csv"/>
    <s v="TTAL"/>
    <n v="35"/>
    <x v="2"/>
    <x v="11"/>
  </r>
  <r>
    <s v="Eastern_ClinicalListing.csv"/>
    <s v="Cascade report"/>
    <n v="34"/>
    <x v="5"/>
    <x v="8"/>
  </r>
  <r>
    <s v="Eastern_ClinicalListing.csv"/>
    <s v="HIV cascade (patient-level)"/>
    <n v="34"/>
    <x v="3"/>
    <x v="2"/>
  </r>
  <r>
    <s v="Eastern_ClinicalListing.csv"/>
    <s v="HTAL"/>
    <n v="34"/>
    <x v="5"/>
    <x v="0"/>
  </r>
  <r>
    <s v="Eastern_ClinicalListing.csv"/>
    <s v="HTAL"/>
    <n v="34"/>
    <x v="2"/>
    <x v="11"/>
  </r>
  <r>
    <s v="Eastern_ClinicalListing.csv"/>
    <s v="Cascade report"/>
    <n v="33"/>
    <x v="1"/>
    <x v="6"/>
  </r>
  <r>
    <s v="Eastern_ClinicalListing.csv"/>
    <s v="HIV and TB 959595 PCAT report"/>
    <n v="33"/>
    <x v="3"/>
    <x v="6"/>
  </r>
  <r>
    <s v="Eastern_ClinicalListing.csv"/>
    <s v="HIV and TB 959595 PCAT report"/>
    <n v="33"/>
    <x v="1"/>
    <x v="0"/>
  </r>
  <r>
    <s v="Eastern_ClinicalListing.csv"/>
    <s v="HIV and TB 959595 PCAT report"/>
    <n v="33"/>
    <x v="1"/>
    <x v="9"/>
  </r>
  <r>
    <s v="Eastern_ClinicalListing.csv"/>
    <s v="HTAL"/>
    <n v="33"/>
    <x v="2"/>
    <x v="6"/>
  </r>
  <r>
    <s v="Eastern_ClinicalListing.csv"/>
    <s v="HTAL"/>
    <n v="33"/>
    <x v="1"/>
    <x v="11"/>
  </r>
  <r>
    <s v="Eastern_ClinicalListing.csv"/>
    <s v="NIDS and PIDS elements line lists"/>
    <n v="33"/>
    <x v="3"/>
    <x v="3"/>
  </r>
  <r>
    <s v="Eastern_ClinicalListing.csv"/>
    <s v="TTAL"/>
    <n v="33"/>
    <x v="3"/>
    <x v="11"/>
  </r>
  <r>
    <s v="Eastern_ClinicalListing.csv"/>
    <s v="Chronic Disease Management listing"/>
    <n v="32"/>
    <x v="4"/>
    <x v="9"/>
  </r>
  <r>
    <s v="Eastern_ClinicalListing.csv"/>
    <s v="HIV and TB 959595 PCAT report"/>
    <n v="32"/>
    <x v="1"/>
    <x v="1"/>
  </r>
  <r>
    <s v="Eastern_ClinicalListing.csv"/>
    <s v="NIDS and PIDS elements line lists"/>
    <n v="32"/>
    <x v="0"/>
    <x v="5"/>
  </r>
  <r>
    <s v="Eastern_ClinicalListing.csv"/>
    <s v="Cascade report"/>
    <n v="31"/>
    <x v="4"/>
    <x v="10"/>
  </r>
  <r>
    <s v="Eastern_ClinicalListing.csv"/>
    <s v="Editable TTAL"/>
    <n v="31"/>
    <x v="3"/>
    <x v="1"/>
  </r>
  <r>
    <s v="Eastern_ClinicalListing.csv"/>
    <s v="Facility TB Line List"/>
    <n v="31"/>
    <x v="1"/>
    <x v="5"/>
  </r>
  <r>
    <s v="Eastern_ClinicalListing.csv"/>
    <s v="Facility TB Line List"/>
    <n v="31"/>
    <x v="1"/>
    <x v="9"/>
  </r>
  <r>
    <s v="Eastern_ClinicalListing.csv"/>
    <s v="HIV and TB 959595 PCAT report"/>
    <n v="31"/>
    <x v="2"/>
    <x v="10"/>
  </r>
  <r>
    <s v="Eastern_ClinicalListing.csv"/>
    <s v="HIV and TB 959595 PCAT report"/>
    <n v="31"/>
    <x v="1"/>
    <x v="8"/>
  </r>
  <r>
    <s v="Eastern_ClinicalListing.csv"/>
    <s v="HIV and TB 959595 PCAT report"/>
    <n v="31"/>
    <x v="0"/>
    <x v="5"/>
  </r>
  <r>
    <s v="Eastern_ClinicalListing.csv"/>
    <s v="Pap smear patient list"/>
    <n v="31"/>
    <x v="5"/>
    <x v="6"/>
  </r>
  <r>
    <s v="Eastern_ClinicalListing.csv"/>
    <s v="Cascade report"/>
    <n v="30"/>
    <x v="0"/>
    <x v="1"/>
  </r>
  <r>
    <s v="Eastern_ClinicalListing.csv"/>
    <s v="Cascade report"/>
    <n v="30"/>
    <x v="0"/>
    <x v="11"/>
  </r>
  <r>
    <s v="Eastern_ClinicalListing.csv"/>
    <s v="Chronic Disease Management listing"/>
    <n v="30"/>
    <x v="4"/>
    <x v="2"/>
  </r>
  <r>
    <s v="Eastern_ClinicalListing.csv"/>
    <s v="Dispensed drugs (patient-level)"/>
    <n v="30"/>
    <x v="3"/>
    <x v="5"/>
  </r>
  <r>
    <s v="Eastern_ClinicalListing.csv"/>
    <s v="HTAL"/>
    <n v="30"/>
    <x v="2"/>
    <x v="5"/>
  </r>
  <r>
    <s v="Eastern_ClinicalListing.csv"/>
    <s v="NIDS and PIDS elements line lists"/>
    <n v="30"/>
    <x v="2"/>
    <x v="0"/>
  </r>
  <r>
    <s v="Eastern_ClinicalListing.csv"/>
    <s v="Pap smear patient list"/>
    <n v="30"/>
    <x v="6"/>
    <x v="4"/>
  </r>
  <r>
    <s v="Eastern_ClinicalListing.csv"/>
    <s v="Pap smear patient list"/>
    <n v="30"/>
    <x v="5"/>
    <x v="4"/>
  </r>
  <r>
    <s v="Eastern_ClinicalListing.csv"/>
    <s v="Cascade report"/>
    <n v="29"/>
    <x v="7"/>
    <x v="2"/>
  </r>
  <r>
    <s v="Eastern_ClinicalListing.csv"/>
    <s v="Cascade report"/>
    <n v="29"/>
    <x v="3"/>
    <x v="5"/>
  </r>
  <r>
    <s v="Eastern_ClinicalListing.csv"/>
    <s v="Diabetes cascade (patient-level)"/>
    <n v="29"/>
    <x v="5"/>
    <x v="4"/>
  </r>
  <r>
    <s v="Eastern_ClinicalListing.csv"/>
    <s v="HIV cascade (patient-level)"/>
    <n v="29"/>
    <x v="3"/>
    <x v="4"/>
  </r>
  <r>
    <s v="Eastern_ClinicalListing.csv"/>
    <s v="HTAL"/>
    <n v="29"/>
    <x v="3"/>
    <x v="3"/>
  </r>
  <r>
    <s v="Eastern_ClinicalListing.csv"/>
    <s v="NIDS and PIDS elements line lists"/>
    <n v="29"/>
    <x v="2"/>
    <x v="3"/>
  </r>
  <r>
    <s v="Eastern_ClinicalListing.csv"/>
    <s v="Admissions Line list"/>
    <n v="28"/>
    <x v="3"/>
    <x v="7"/>
  </r>
  <r>
    <s v="Eastern_ClinicalListing.csv"/>
    <s v="Dispensed drugs (patient-level)"/>
    <n v="28"/>
    <x v="2"/>
    <x v="0"/>
  </r>
  <r>
    <s v="Eastern_ClinicalListing.csv"/>
    <s v="Facility TB Line List"/>
    <n v="28"/>
    <x v="1"/>
    <x v="10"/>
  </r>
  <r>
    <s v="Eastern_ClinicalListing.csv"/>
    <s v="HIV cascade (patient-level)"/>
    <n v="28"/>
    <x v="3"/>
    <x v="1"/>
  </r>
  <r>
    <s v="Eastern_ClinicalListing.csv"/>
    <s v="HIV cascade (patient-level)"/>
    <n v="28"/>
    <x v="3"/>
    <x v="3"/>
  </r>
  <r>
    <s v="Eastern_ClinicalListing.csv"/>
    <s v="HTAL"/>
    <n v="28"/>
    <x v="3"/>
    <x v="2"/>
  </r>
  <r>
    <s v="Eastern_ClinicalListing.csv"/>
    <s v="HTAL"/>
    <n v="28"/>
    <x v="3"/>
    <x v="4"/>
  </r>
  <r>
    <s v="Eastern_ClinicalListing.csv"/>
    <s v="Cascade report"/>
    <n v="27"/>
    <x v="1"/>
    <x v="9"/>
  </r>
  <r>
    <s v="Eastern_ClinicalListing.csv"/>
    <s v="Chronic Disease Management listing"/>
    <n v="27"/>
    <x v="2"/>
    <x v="11"/>
  </r>
  <r>
    <s v="Eastern_ClinicalListing.csv"/>
    <s v="Dispensed drugs (patient-level)"/>
    <n v="27"/>
    <x v="1"/>
    <x v="10"/>
  </r>
  <r>
    <s v="Eastern_ClinicalListing.csv"/>
    <s v="Editable TTAL"/>
    <n v="27"/>
    <x v="3"/>
    <x v="9"/>
  </r>
  <r>
    <s v="Eastern_ClinicalListing.csv"/>
    <s v="Editable TTAL"/>
    <n v="27"/>
    <x v="0"/>
    <x v="3"/>
  </r>
  <r>
    <s v="Eastern_ClinicalListing.csv"/>
    <s v="HIV and TB 959595 PCAT report"/>
    <n v="27"/>
    <x v="2"/>
    <x v="9"/>
  </r>
  <r>
    <s v="Eastern_ClinicalListing.csv"/>
    <s v="HIV and TB 959595 PCAT report"/>
    <n v="27"/>
    <x v="0"/>
    <x v="11"/>
  </r>
  <r>
    <s v="Eastern_ClinicalListing.csv"/>
    <s v="HIV Cascade Data Report"/>
    <n v="27"/>
    <x v="2"/>
    <x v="9"/>
  </r>
  <r>
    <s v="Eastern_ClinicalListing.csv"/>
    <s v="TTAL"/>
    <n v="27"/>
    <x v="0"/>
    <x v="3"/>
  </r>
  <r>
    <s v="Eastern_ClinicalListing.csv"/>
    <s v="Dispensed drugs (patient-level)"/>
    <n v="26"/>
    <x v="0"/>
    <x v="7"/>
  </r>
  <r>
    <s v="Eastern_ClinicalListing.csv"/>
    <s v="Editable TTAL"/>
    <n v="26"/>
    <x v="2"/>
    <x v="7"/>
  </r>
  <r>
    <s v="Eastern_ClinicalListing.csv"/>
    <s v="HIV cascade (patient-level)"/>
    <n v="26"/>
    <x v="5"/>
    <x v="6"/>
  </r>
  <r>
    <s v="Eastern_ClinicalListing.csv"/>
    <s v="HTAL"/>
    <n v="26"/>
    <x v="5"/>
    <x v="5"/>
  </r>
  <r>
    <s v="Eastern_ClinicalListing.csv"/>
    <s v="NIDS and PIDS elements line lists"/>
    <n v="26"/>
    <x v="1"/>
    <x v="7"/>
  </r>
  <r>
    <s v="Eastern_ClinicalListing.csv"/>
    <s v="Pap smear patient list"/>
    <n v="26"/>
    <x v="5"/>
    <x v="2"/>
  </r>
  <r>
    <s v="Eastern_ClinicalListing.csv"/>
    <s v="Dispensed drugs (patient-level)"/>
    <n v="25"/>
    <x v="3"/>
    <x v="8"/>
  </r>
  <r>
    <s v="Eastern_ClinicalListing.csv"/>
    <s v="HIV cascade (patient-level)"/>
    <n v="25"/>
    <x v="5"/>
    <x v="5"/>
  </r>
  <r>
    <s v="Eastern_ClinicalListing.csv"/>
    <s v="HTAL"/>
    <n v="25"/>
    <x v="5"/>
    <x v="11"/>
  </r>
  <r>
    <s v="Eastern_ClinicalListing.csv"/>
    <s v="NIDS and PIDS elements line lists"/>
    <n v="25"/>
    <x v="1"/>
    <x v="2"/>
  </r>
  <r>
    <s v="Eastern_ClinicalListing.csv"/>
    <s v="HIV and TB 959595 PCAT report"/>
    <n v="24"/>
    <x v="3"/>
    <x v="4"/>
  </r>
  <r>
    <s v="Eastern_ClinicalListing.csv"/>
    <s v="HIV and TB 959595 PCAT report"/>
    <n v="24"/>
    <x v="2"/>
    <x v="1"/>
  </r>
  <r>
    <s v="Eastern_ClinicalListing.csv"/>
    <s v="HIV and TB 959595 PCAT report"/>
    <n v="24"/>
    <x v="2"/>
    <x v="5"/>
  </r>
  <r>
    <s v="Eastern_ClinicalListing.csv"/>
    <s v="Diabetes cascade (patient-level)"/>
    <n v="23"/>
    <x v="5"/>
    <x v="3"/>
  </r>
  <r>
    <s v="Eastern_ClinicalListing.csv"/>
    <s v="HIV cascade (patient-level)"/>
    <n v="23"/>
    <x v="6"/>
    <x v="10"/>
  </r>
  <r>
    <s v="Eastern_ClinicalListing.csv"/>
    <s v="HIV cascade (patient-level)"/>
    <n v="23"/>
    <x v="3"/>
    <x v="11"/>
  </r>
  <r>
    <s v="Eastern_ClinicalListing.csv"/>
    <s v="HTAL"/>
    <n v="23"/>
    <x v="5"/>
    <x v="7"/>
  </r>
  <r>
    <s v="Eastern_ClinicalListing.csv"/>
    <s v="HTAL"/>
    <n v="23"/>
    <x v="0"/>
    <x v="3"/>
  </r>
  <r>
    <s v="Eastern_ClinicalListing.csv"/>
    <s v="NIDS and PIDS elements line lists"/>
    <n v="23"/>
    <x v="2"/>
    <x v="7"/>
  </r>
  <r>
    <s v="Eastern_ClinicalListing.csv"/>
    <s v="Pap smear patient list"/>
    <n v="23"/>
    <x v="5"/>
    <x v="3"/>
  </r>
  <r>
    <s v="Eastern_ClinicalListing.csv"/>
    <s v="TTAL"/>
    <n v="23"/>
    <x v="2"/>
    <x v="0"/>
  </r>
  <r>
    <s v="Eastern_ClinicalListing.csv"/>
    <s v="Cascade report"/>
    <n v="22"/>
    <x v="0"/>
    <x v="5"/>
  </r>
  <r>
    <s v="Eastern_ClinicalListing.csv"/>
    <s v="HTAL"/>
    <n v="22"/>
    <x v="2"/>
    <x v="0"/>
  </r>
  <r>
    <s v="Eastern_ClinicalListing.csv"/>
    <s v="NIDS and PIDS elements line lists"/>
    <n v="22"/>
    <x v="0"/>
    <x v="0"/>
  </r>
  <r>
    <s v="Eastern_ClinicalListing.csv"/>
    <s v="Pap smear patient list"/>
    <n v="22"/>
    <x v="0"/>
    <x v="0"/>
  </r>
  <r>
    <s v="Eastern_ClinicalListing.csv"/>
    <s v="Safety and Trauma"/>
    <n v="22"/>
    <x v="1"/>
    <x v="10"/>
  </r>
  <r>
    <s v="Eastern_ClinicalListing.csv"/>
    <s v="TTAL"/>
    <n v="22"/>
    <x v="5"/>
    <x v="11"/>
  </r>
  <r>
    <s v="Eastern_ClinicalListing.csv"/>
    <s v="TTAL"/>
    <n v="22"/>
    <x v="3"/>
    <x v="9"/>
  </r>
  <r>
    <s v="Eastern_ClinicalListing.csv"/>
    <s v="TTAL"/>
    <n v="22"/>
    <x v="2"/>
    <x v="7"/>
  </r>
  <r>
    <s v="Eastern_ClinicalListing.csv"/>
    <s v="Dispensed drugs (patient-level)"/>
    <n v="21"/>
    <x v="3"/>
    <x v="4"/>
  </r>
  <r>
    <s v="Eastern_ClinicalListing.csv"/>
    <s v="DS-TB Treatment initiation"/>
    <n v="21"/>
    <x v="6"/>
    <x v="7"/>
  </r>
  <r>
    <s v="Eastern_ClinicalListing.csv"/>
    <s v="Facility TB Line List"/>
    <n v="21"/>
    <x v="0"/>
    <x v="11"/>
  </r>
  <r>
    <s v="Eastern_ClinicalListing.csv"/>
    <s v="HTAL"/>
    <n v="21"/>
    <x v="2"/>
    <x v="2"/>
  </r>
  <r>
    <s v="Eastern_ClinicalListing.csv"/>
    <s v="Pap smear patient list"/>
    <n v="21"/>
    <x v="3"/>
    <x v="7"/>
  </r>
  <r>
    <s v="Eastern_ClinicalListing.csv"/>
    <s v="Pap smear patient list"/>
    <n v="21"/>
    <x v="3"/>
    <x v="5"/>
  </r>
  <r>
    <s v="Eastern_ClinicalListing.csv"/>
    <s v="Pap smear patient list"/>
    <n v="21"/>
    <x v="1"/>
    <x v="6"/>
  </r>
  <r>
    <s v="Eastern_ClinicalListing.csv"/>
    <s v="TTAL"/>
    <n v="21"/>
    <x v="5"/>
    <x v="3"/>
  </r>
  <r>
    <s v="Eastern_ClinicalListing.csv"/>
    <s v="Cascade report"/>
    <n v="20"/>
    <x v="5"/>
    <x v="0"/>
  </r>
  <r>
    <s v="Eastern_ClinicalListing.csv"/>
    <s v="Maternal Cascade"/>
    <n v="20"/>
    <x v="2"/>
    <x v="0"/>
  </r>
  <r>
    <s v="Eastern_ClinicalListing.csv"/>
    <s v="NIDS and PIDS elements line lists"/>
    <n v="20"/>
    <x v="1"/>
    <x v="10"/>
  </r>
  <r>
    <s v="Eastern_ClinicalListing.csv"/>
    <s v="Pap smear patient list"/>
    <n v="20"/>
    <x v="0"/>
    <x v="5"/>
  </r>
  <r>
    <s v="Eastern_ClinicalListing.csv"/>
    <s v="TTAL"/>
    <n v="20"/>
    <x v="3"/>
    <x v="1"/>
  </r>
  <r>
    <s v="Eastern_ClinicalListing.csv"/>
    <s v="TTAL"/>
    <n v="20"/>
    <x v="3"/>
    <x v="2"/>
  </r>
  <r>
    <s v="Eastern_ClinicalListing.csv"/>
    <s v="TTAL"/>
    <n v="20"/>
    <x v="2"/>
    <x v="1"/>
  </r>
  <r>
    <s v="Eastern_ClinicalListing.csv"/>
    <s v="Dispensed drugs (patient-level)"/>
    <n v="19"/>
    <x v="0"/>
    <x v="1"/>
  </r>
  <r>
    <s v="Eastern_ClinicalListing.csv"/>
    <s v="Facility TB Line List"/>
    <n v="19"/>
    <x v="1"/>
    <x v="6"/>
  </r>
  <r>
    <s v="Eastern_ClinicalListing.csv"/>
    <s v="HIV Cascade Data Report"/>
    <n v="19"/>
    <x v="3"/>
    <x v="9"/>
  </r>
  <r>
    <s v="Eastern_ClinicalListing.csv"/>
    <s v="HIV Cascade Data Report"/>
    <n v="19"/>
    <x v="2"/>
    <x v="1"/>
  </r>
  <r>
    <s v="Eastern_ClinicalListing.csv"/>
    <s v="Diabetes cascade (patient-level)"/>
    <n v="18"/>
    <x v="0"/>
    <x v="11"/>
  </r>
  <r>
    <s v="Eastern_ClinicalListing.csv"/>
    <s v="HIV and TB 959595 PCAT report"/>
    <n v="18"/>
    <x v="3"/>
    <x v="9"/>
  </r>
  <r>
    <s v="Eastern_ClinicalListing.csv"/>
    <s v="HIV cascade (patient-level)"/>
    <n v="18"/>
    <x v="3"/>
    <x v="7"/>
  </r>
  <r>
    <s v="Eastern_ClinicalListing.csv"/>
    <s v="NIDS and PIDS elements line lists"/>
    <n v="18"/>
    <x v="2"/>
    <x v="5"/>
  </r>
  <r>
    <s v="Eastern_ClinicalListing.csv"/>
    <s v="Pap smear patient list"/>
    <n v="18"/>
    <x v="1"/>
    <x v="2"/>
  </r>
  <r>
    <s v="Eastern_ClinicalListing.csv"/>
    <s v="Safety and Trauma"/>
    <n v="18"/>
    <x v="1"/>
    <x v="8"/>
  </r>
  <r>
    <s v="Eastern_ClinicalListing.csv"/>
    <s v="Chronic Disease Management listing"/>
    <n v="17"/>
    <x v="4"/>
    <x v="6"/>
  </r>
  <r>
    <s v="Eastern_ClinicalListing.csv"/>
    <s v="Diabetes cascade (patient-level)"/>
    <n v="17"/>
    <x v="1"/>
    <x v="4"/>
  </r>
  <r>
    <s v="Eastern_ClinicalListing.csv"/>
    <s v="Diabetes cascade (patient-level)"/>
    <n v="17"/>
    <x v="0"/>
    <x v="7"/>
  </r>
  <r>
    <s v="Eastern_ClinicalListing.csv"/>
    <s v="Diabetes cascade (patient-level)"/>
    <n v="17"/>
    <x v="0"/>
    <x v="5"/>
  </r>
  <r>
    <s v="Eastern_ClinicalListing.csv"/>
    <s v="Dispensed drugs (patient-level)"/>
    <n v="17"/>
    <x v="1"/>
    <x v="2"/>
  </r>
  <r>
    <s v="Eastern_ClinicalListing.csv"/>
    <s v="Encounters list"/>
    <n v="17"/>
    <x v="3"/>
    <x v="3"/>
  </r>
  <r>
    <s v="Eastern_ClinicalListing.csv"/>
    <s v="Facility TB Line List"/>
    <n v="17"/>
    <x v="0"/>
    <x v="8"/>
  </r>
  <r>
    <s v="Eastern_ClinicalListing.csv"/>
    <s v="HIV cascade (patient-level)"/>
    <n v="17"/>
    <x v="3"/>
    <x v="6"/>
  </r>
  <r>
    <s v="Eastern_ClinicalListing.csv"/>
    <s v="HTAL"/>
    <n v="17"/>
    <x v="2"/>
    <x v="7"/>
  </r>
  <r>
    <s v="Eastern_ClinicalListing.csv"/>
    <s v="Maternal Cascade"/>
    <n v="17"/>
    <x v="2"/>
    <x v="11"/>
  </r>
  <r>
    <s v="Eastern_ClinicalListing.csv"/>
    <s v="Maternal Cascade"/>
    <n v="17"/>
    <x v="2"/>
    <x v="8"/>
  </r>
  <r>
    <s v="Eastern_ClinicalListing.csv"/>
    <s v="Maternal Cascade"/>
    <n v="17"/>
    <x v="2"/>
    <x v="10"/>
  </r>
  <r>
    <s v="Eastern_ClinicalListing.csv"/>
    <s v="Maternal Cascade"/>
    <n v="17"/>
    <x v="1"/>
    <x v="4"/>
  </r>
  <r>
    <s v="Eastern_ClinicalListing.csv"/>
    <s v="Pap smear patient list"/>
    <n v="17"/>
    <x v="2"/>
    <x v="3"/>
  </r>
  <r>
    <s v="Eastern_ClinicalListing.csv"/>
    <s v="Pap smear patient list"/>
    <n v="17"/>
    <x v="0"/>
    <x v="11"/>
  </r>
  <r>
    <s v="Eastern_ClinicalListing.csv"/>
    <s v="PREP"/>
    <n v="17"/>
    <x v="2"/>
    <x v="4"/>
  </r>
  <r>
    <s v="Eastern_ClinicalListing.csv"/>
    <s v="TTAL"/>
    <n v="17"/>
    <x v="5"/>
    <x v="6"/>
  </r>
  <r>
    <s v="Eastern_ClinicalListing.csv"/>
    <s v="Diabetes cascade (patient-level)"/>
    <n v="16"/>
    <x v="3"/>
    <x v="5"/>
  </r>
  <r>
    <s v="Eastern_ClinicalListing.csv"/>
    <s v="Editable TTAL"/>
    <n v="16"/>
    <x v="3"/>
    <x v="0"/>
  </r>
  <r>
    <s v="Eastern_ClinicalListing.csv"/>
    <s v="Editable TTAL"/>
    <n v="16"/>
    <x v="3"/>
    <x v="3"/>
  </r>
  <r>
    <s v="Eastern_ClinicalListing.csv"/>
    <s v="Editable TTAL"/>
    <n v="16"/>
    <x v="2"/>
    <x v="11"/>
  </r>
  <r>
    <s v="Eastern_ClinicalListing.csv"/>
    <s v="HIV cascade (patient-level)"/>
    <n v="16"/>
    <x v="2"/>
    <x v="1"/>
  </r>
  <r>
    <s v="Eastern_ClinicalListing.csv"/>
    <s v="HTAL"/>
    <n v="16"/>
    <x v="3"/>
    <x v="6"/>
  </r>
  <r>
    <s v="Eastern_ClinicalListing.csv"/>
    <s v="Immunisations patient list"/>
    <n v="16"/>
    <x v="0"/>
    <x v="5"/>
  </r>
  <r>
    <s v="Eastern_ClinicalListing.csv"/>
    <s v="Maternal Cascade"/>
    <n v="16"/>
    <x v="1"/>
    <x v="11"/>
  </r>
  <r>
    <s v="Eastern_ClinicalListing.csv"/>
    <s v="Pap smear patient list"/>
    <n v="16"/>
    <x v="1"/>
    <x v="7"/>
  </r>
  <r>
    <s v="Eastern_ClinicalListing.csv"/>
    <s v="Safety and Trauma"/>
    <n v="16"/>
    <x v="2"/>
    <x v="2"/>
  </r>
  <r>
    <s v="Eastern_ClinicalListing.csv"/>
    <s v="Safety and Trauma"/>
    <n v="16"/>
    <x v="1"/>
    <x v="4"/>
  </r>
  <r>
    <s v="Eastern_ClinicalListing.csv"/>
    <s v="Chronic Disease Management listing"/>
    <n v="15"/>
    <x v="5"/>
    <x v="7"/>
  </r>
  <r>
    <s v="Eastern_ClinicalListing.csv"/>
    <s v="Diabetes cascade (patient-level)"/>
    <n v="15"/>
    <x v="1"/>
    <x v="10"/>
  </r>
  <r>
    <s v="Eastern_ClinicalListing.csv"/>
    <s v="Dispensed drugs (patient-level)"/>
    <n v="15"/>
    <x v="3"/>
    <x v="2"/>
  </r>
  <r>
    <s v="Eastern_ClinicalListing.csv"/>
    <s v="HIV cascade (patient-level)"/>
    <n v="15"/>
    <x v="4"/>
    <x v="3"/>
  </r>
  <r>
    <s v="Eastern_ClinicalListing.csv"/>
    <s v="HTAL"/>
    <n v="15"/>
    <x v="3"/>
    <x v="5"/>
  </r>
  <r>
    <s v="Eastern_ClinicalListing.csv"/>
    <s v="Maternal Cascade"/>
    <n v="15"/>
    <x v="1"/>
    <x v="1"/>
  </r>
  <r>
    <s v="Eastern_ClinicalListing.csv"/>
    <s v="NIDS and PIDS elements line lists"/>
    <n v="15"/>
    <x v="3"/>
    <x v="2"/>
  </r>
  <r>
    <s v="Eastern_ClinicalListing.csv"/>
    <s v="Referrals Line List"/>
    <n v="15"/>
    <x v="2"/>
    <x v="11"/>
  </r>
  <r>
    <s v="Eastern_ClinicalListing.csv"/>
    <s v="Safety and Trauma"/>
    <n v="15"/>
    <x v="1"/>
    <x v="1"/>
  </r>
  <r>
    <s v="Eastern_ClinicalListing.csv"/>
    <s v="Safety and Trauma"/>
    <n v="15"/>
    <x v="1"/>
    <x v="5"/>
  </r>
  <r>
    <s v="Eastern_ClinicalListing.csv"/>
    <s v="Safety and Trauma"/>
    <n v="15"/>
    <x v="0"/>
    <x v="8"/>
  </r>
  <r>
    <s v="Eastern_ClinicalListing.csv"/>
    <s v="TB QI Cascade"/>
    <n v="15"/>
    <x v="3"/>
    <x v="3"/>
  </r>
  <r>
    <s v="Eastern_ClinicalListing.csv"/>
    <s v="Diabetes cascade (patient-level)"/>
    <n v="14"/>
    <x v="5"/>
    <x v="6"/>
  </r>
  <r>
    <s v="Eastern_ClinicalListing.csv"/>
    <s v="Diabetes cascade (patient-level)"/>
    <n v="14"/>
    <x v="3"/>
    <x v="7"/>
  </r>
  <r>
    <s v="Eastern_ClinicalListing.csv"/>
    <s v="Diabetes cascade (patient-level)"/>
    <n v="14"/>
    <x v="2"/>
    <x v="5"/>
  </r>
  <r>
    <s v="Eastern_ClinicalListing.csv"/>
    <s v="Diabetes cascade (patient-level)"/>
    <n v="14"/>
    <x v="1"/>
    <x v="2"/>
  </r>
  <r>
    <s v="Eastern_ClinicalListing.csv"/>
    <s v="Editable TTAL"/>
    <n v="14"/>
    <x v="3"/>
    <x v="4"/>
  </r>
  <r>
    <s v="Eastern_ClinicalListing.csv"/>
    <s v="Editable TTAL"/>
    <n v="14"/>
    <x v="3"/>
    <x v="6"/>
  </r>
  <r>
    <s v="Eastern_ClinicalListing.csv"/>
    <s v="HIV and TB 959595 PCAT report"/>
    <n v="14"/>
    <x v="3"/>
    <x v="8"/>
  </r>
  <r>
    <s v="Eastern_ClinicalListing.csv"/>
    <s v="HIV cascade (patient-level)"/>
    <n v="14"/>
    <x v="6"/>
    <x v="0"/>
  </r>
  <r>
    <s v="Eastern_ClinicalListing.csv"/>
    <s v="HIV cascade (patient-level)"/>
    <n v="14"/>
    <x v="3"/>
    <x v="0"/>
  </r>
  <r>
    <s v="Eastern_ClinicalListing.csv"/>
    <s v="HTAL"/>
    <n v="14"/>
    <x v="5"/>
    <x v="1"/>
  </r>
  <r>
    <s v="Eastern_ClinicalListing.csv"/>
    <s v="NIDS and PIDS elements line lists"/>
    <n v="14"/>
    <x v="3"/>
    <x v="4"/>
  </r>
  <r>
    <s v="Eastern_ClinicalListing.csv"/>
    <s v="NIDS and PIDS elements line lists"/>
    <n v="14"/>
    <x v="3"/>
    <x v="9"/>
  </r>
  <r>
    <s v="Eastern_ClinicalListing.csv"/>
    <s v="Pap smear patient list"/>
    <n v="14"/>
    <x v="6"/>
    <x v="6"/>
  </r>
  <r>
    <s v="Eastern_ClinicalListing.csv"/>
    <s v="Pap smear patient list"/>
    <n v="14"/>
    <x v="3"/>
    <x v="10"/>
  </r>
  <r>
    <s v="Eastern_ClinicalListing.csv"/>
    <s v="TLD Uptake"/>
    <n v="14"/>
    <x v="2"/>
    <x v="0"/>
  </r>
  <r>
    <s v="Eastern_ClinicalListing.csv"/>
    <s v="Diabetes cascade (patient-level)"/>
    <n v="13"/>
    <x v="6"/>
    <x v="2"/>
  </r>
  <r>
    <s v="Eastern_ClinicalListing.csv"/>
    <s v="Dispensed drugs (patient-level)"/>
    <n v="13"/>
    <x v="3"/>
    <x v="6"/>
  </r>
  <r>
    <s v="Eastern_ClinicalListing.csv"/>
    <s v="Dispensed drugs (patient-level)"/>
    <n v="13"/>
    <x v="1"/>
    <x v="8"/>
  </r>
  <r>
    <s v="Eastern_ClinicalListing.csv"/>
    <s v="Dispensed drugs (patient-level)"/>
    <n v="13"/>
    <x v="0"/>
    <x v="8"/>
  </r>
  <r>
    <s v="Eastern_ClinicalListing.csv"/>
    <s v="DS-TB Treatment initiation"/>
    <n v="13"/>
    <x v="4"/>
    <x v="11"/>
  </r>
  <r>
    <s v="Eastern_ClinicalListing.csv"/>
    <s v="Editable TTAL"/>
    <n v="13"/>
    <x v="3"/>
    <x v="10"/>
  </r>
  <r>
    <s v="Eastern_ClinicalListing.csv"/>
    <s v="Editable TTAL"/>
    <n v="13"/>
    <x v="2"/>
    <x v="0"/>
  </r>
  <r>
    <s v="Eastern_ClinicalListing.csv"/>
    <s v="Facility TB Line List"/>
    <n v="13"/>
    <x v="2"/>
    <x v="9"/>
  </r>
  <r>
    <s v="Eastern_ClinicalListing.csv"/>
    <s v="Facility TB Line List"/>
    <n v="13"/>
    <x v="1"/>
    <x v="8"/>
  </r>
  <r>
    <s v="Eastern_ClinicalListing.csv"/>
    <s v="HIV Cascade Data Report"/>
    <n v="13"/>
    <x v="3"/>
    <x v="5"/>
  </r>
  <r>
    <s v="Eastern_ClinicalListing.csv"/>
    <s v="Immunisations patient list"/>
    <n v="13"/>
    <x v="2"/>
    <x v="3"/>
  </r>
  <r>
    <s v="Eastern_ClinicalListing.csv"/>
    <s v="Immunisations patient list"/>
    <n v="13"/>
    <x v="0"/>
    <x v="8"/>
  </r>
  <r>
    <s v="Eastern_ClinicalListing.csv"/>
    <s v="Maternal Cascade"/>
    <n v="13"/>
    <x v="2"/>
    <x v="5"/>
  </r>
  <r>
    <s v="Eastern_ClinicalListing.csv"/>
    <s v="NIDS and PIDS elements line lists"/>
    <n v="13"/>
    <x v="2"/>
    <x v="11"/>
  </r>
  <r>
    <s v="Eastern_ClinicalListing.csv"/>
    <s v="NIDS and PIDS elements line lists"/>
    <n v="13"/>
    <x v="1"/>
    <x v="6"/>
  </r>
  <r>
    <s v="Eastern_ClinicalListing.csv"/>
    <s v="Pap smear patient list"/>
    <n v="13"/>
    <x v="4"/>
    <x v="4"/>
  </r>
  <r>
    <s v="Eastern_ClinicalListing.csv"/>
    <s v="Pap smear patient list"/>
    <n v="13"/>
    <x v="3"/>
    <x v="4"/>
  </r>
  <r>
    <s v="Eastern_ClinicalListing.csv"/>
    <s v="Pap smear patient list"/>
    <n v="13"/>
    <x v="1"/>
    <x v="3"/>
  </r>
  <r>
    <s v="Eastern_ClinicalListing.csv"/>
    <s v="Pap smear patient list"/>
    <n v="13"/>
    <x v="1"/>
    <x v="10"/>
  </r>
  <r>
    <s v="Eastern_ClinicalListing.csv"/>
    <s v="Pap smear patient list"/>
    <n v="13"/>
    <x v="1"/>
    <x v="9"/>
  </r>
  <r>
    <s v="Eastern_ClinicalListing.csv"/>
    <s v="Pap smear patient list"/>
    <n v="13"/>
    <x v="0"/>
    <x v="8"/>
  </r>
  <r>
    <s v="Eastern_ClinicalListing.csv"/>
    <s v="Safety and Trauma"/>
    <n v="13"/>
    <x v="2"/>
    <x v="0"/>
  </r>
  <r>
    <s v="Eastern_ClinicalListing.csv"/>
    <s v="Safety and Trauma"/>
    <n v="13"/>
    <x v="1"/>
    <x v="0"/>
  </r>
  <r>
    <s v="Eastern_ClinicalListing.csv"/>
    <s v="TTAL"/>
    <n v="13"/>
    <x v="3"/>
    <x v="4"/>
  </r>
  <r>
    <s v="Eastern_ClinicalListing.csv"/>
    <s v="unlinked TIER patients"/>
    <n v="13"/>
    <x v="4"/>
    <x v="11"/>
  </r>
  <r>
    <s v="Eastern_ClinicalListing.csv"/>
    <s v="Diabetes cascade (patient-level)"/>
    <n v="12"/>
    <x v="1"/>
    <x v="9"/>
  </r>
  <r>
    <s v="Eastern_ClinicalListing.csv"/>
    <s v="Dispensed drugs (patient-level)"/>
    <n v="12"/>
    <x v="2"/>
    <x v="4"/>
  </r>
  <r>
    <s v="Eastern_ClinicalListing.csv"/>
    <s v="Dispensed drugs (patient-level)"/>
    <n v="12"/>
    <x v="0"/>
    <x v="5"/>
  </r>
  <r>
    <s v="Eastern_ClinicalListing.csv"/>
    <s v="HIV cascade (patient-level)"/>
    <n v="12"/>
    <x v="5"/>
    <x v="0"/>
  </r>
  <r>
    <s v="Eastern_ClinicalListing.csv"/>
    <s v="Immunisations patient list"/>
    <n v="12"/>
    <x v="2"/>
    <x v="5"/>
  </r>
  <r>
    <s v="Eastern_ClinicalListing.csv"/>
    <s v="NIDS and PIDS elements line lists"/>
    <n v="12"/>
    <x v="3"/>
    <x v="5"/>
  </r>
  <r>
    <s v="Eastern_ClinicalListing.csv"/>
    <s v="NIDS and PIDS elements line lists"/>
    <n v="12"/>
    <x v="2"/>
    <x v="1"/>
  </r>
  <r>
    <s v="Eastern_ClinicalListing.csv"/>
    <s v="NIDS and PIDS elements line lists"/>
    <n v="12"/>
    <x v="2"/>
    <x v="2"/>
  </r>
  <r>
    <s v="Eastern_ClinicalListing.csv"/>
    <s v="PREP"/>
    <n v="12"/>
    <x v="2"/>
    <x v="11"/>
  </r>
  <r>
    <s v="Eastern_ClinicalListing.csv"/>
    <s v="Safety and Trauma"/>
    <n v="12"/>
    <x v="1"/>
    <x v="7"/>
  </r>
  <r>
    <s v="Eastern_ClinicalListing.csv"/>
    <s v="Safety and Trauma"/>
    <n v="12"/>
    <x v="1"/>
    <x v="3"/>
  </r>
  <r>
    <s v="Eastern_ClinicalListing.csv"/>
    <s v="Safety and Trauma"/>
    <n v="12"/>
    <x v="0"/>
    <x v="0"/>
  </r>
  <r>
    <s v="Eastern_ClinicalListing.csv"/>
    <s v="TLD Uptake"/>
    <n v="12"/>
    <x v="2"/>
    <x v="8"/>
  </r>
  <r>
    <s v="Eastern_ClinicalListing.csv"/>
    <s v="Diabetes cascade (patient-level)"/>
    <n v="11"/>
    <x v="4"/>
    <x v="4"/>
  </r>
  <r>
    <s v="Eastern_ClinicalListing.csv"/>
    <s v="Diabetes cascade (patient-level)"/>
    <n v="11"/>
    <x v="2"/>
    <x v="8"/>
  </r>
  <r>
    <s v="Eastern_ClinicalListing.csv"/>
    <s v="Dispensed drugs (patient-level)"/>
    <n v="11"/>
    <x v="3"/>
    <x v="3"/>
  </r>
  <r>
    <s v="Eastern_ClinicalListing.csv"/>
    <s v="Dispensed drugs (patient-level)"/>
    <n v="11"/>
    <x v="3"/>
    <x v="10"/>
  </r>
  <r>
    <s v="Eastern_ClinicalListing.csv"/>
    <s v="Dispensed drugs (patient-level)"/>
    <n v="11"/>
    <x v="1"/>
    <x v="11"/>
  </r>
  <r>
    <s v="Eastern_ClinicalListing.csv"/>
    <s v="HIV cascade (patient-level)"/>
    <n v="11"/>
    <x v="6"/>
    <x v="2"/>
  </r>
  <r>
    <s v="Eastern_ClinicalListing.csv"/>
    <s v="HIV cascade (patient-level)"/>
    <n v="11"/>
    <x v="4"/>
    <x v="10"/>
  </r>
  <r>
    <s v="Eastern_ClinicalListing.csv"/>
    <s v="HIV cascade (patient-level)"/>
    <n v="11"/>
    <x v="3"/>
    <x v="10"/>
  </r>
  <r>
    <s v="Eastern_ClinicalListing.csv"/>
    <s v="Immunisations patient list"/>
    <n v="11"/>
    <x v="2"/>
    <x v="4"/>
  </r>
  <r>
    <s v="Eastern_ClinicalListing.csv"/>
    <s v="Immunisations patient list"/>
    <n v="11"/>
    <x v="1"/>
    <x v="4"/>
  </r>
  <r>
    <s v="Eastern_ClinicalListing.csv"/>
    <s v="Maternal Cascade"/>
    <n v="11"/>
    <x v="2"/>
    <x v="7"/>
  </r>
  <r>
    <s v="Eastern_ClinicalListing.csv"/>
    <s v="Pap smear patient list"/>
    <n v="11"/>
    <x v="3"/>
    <x v="8"/>
  </r>
  <r>
    <s v="Eastern_ClinicalListing.csv"/>
    <s v="Pap smear patient list"/>
    <n v="11"/>
    <x v="2"/>
    <x v="10"/>
  </r>
  <r>
    <s v="Eastern_ClinicalListing.csv"/>
    <s v="Pap smear patient list"/>
    <n v="11"/>
    <x v="1"/>
    <x v="5"/>
  </r>
  <r>
    <s v="Eastern_ClinicalListing.csv"/>
    <s v="Pap smear patient list"/>
    <n v="11"/>
    <x v="0"/>
    <x v="1"/>
  </r>
  <r>
    <s v="Eastern_ClinicalListing.csv"/>
    <s v="PREP"/>
    <n v="11"/>
    <x v="2"/>
    <x v="0"/>
  </r>
  <r>
    <s v="Eastern_ClinicalListing.csv"/>
    <s v="Referrals Line List"/>
    <n v="11"/>
    <x v="3"/>
    <x v="3"/>
  </r>
  <r>
    <s v="Eastern_ClinicalListing.csv"/>
    <s v="Safety and Trauma"/>
    <n v="11"/>
    <x v="3"/>
    <x v="3"/>
  </r>
  <r>
    <s v="Eastern_ClinicalListing.csv"/>
    <s v="TTAL"/>
    <n v="11"/>
    <x v="5"/>
    <x v="2"/>
  </r>
  <r>
    <s v="Eastern_ClinicalListing.csv"/>
    <s v="TTAL"/>
    <n v="11"/>
    <x v="5"/>
    <x v="9"/>
  </r>
  <r>
    <s v="Eastern_ClinicalListing.csv"/>
    <s v="TTAL"/>
    <n v="11"/>
    <x v="3"/>
    <x v="10"/>
  </r>
  <r>
    <s v="Eastern_ClinicalListing.csv"/>
    <s v="Cascade report"/>
    <n v="10"/>
    <x v="4"/>
    <x v="2"/>
  </r>
  <r>
    <s v="Eastern_ClinicalListing.csv"/>
    <s v="Cascade report"/>
    <n v="10"/>
    <x v="4"/>
    <x v="6"/>
  </r>
  <r>
    <s v="Eastern_ClinicalListing.csv"/>
    <s v="Diabetes cascade (patient-level)"/>
    <n v="10"/>
    <x v="2"/>
    <x v="3"/>
  </r>
  <r>
    <s v="Eastern_ClinicalListing.csv"/>
    <s v="Diabetes cascade (patient-level)"/>
    <n v="10"/>
    <x v="1"/>
    <x v="0"/>
  </r>
  <r>
    <s v="Eastern_ClinicalListing.csv"/>
    <s v="Diabetes cascade (patient-level)"/>
    <n v="10"/>
    <x v="1"/>
    <x v="8"/>
  </r>
  <r>
    <s v="Eastern_ClinicalListing.csv"/>
    <s v="Editable TTAL"/>
    <n v="10"/>
    <x v="3"/>
    <x v="11"/>
  </r>
  <r>
    <s v="Eastern_ClinicalListing.csv"/>
    <s v="HIV cascade (patient-level)"/>
    <n v="10"/>
    <x v="4"/>
    <x v="6"/>
  </r>
  <r>
    <s v="Eastern_ClinicalListing.csv"/>
    <s v="Immunisations patient list"/>
    <n v="10"/>
    <x v="1"/>
    <x v="5"/>
  </r>
  <r>
    <s v="Eastern_ClinicalListing.csv"/>
    <s v="Immunisations patient list"/>
    <n v="10"/>
    <x v="0"/>
    <x v="11"/>
  </r>
  <r>
    <s v="Eastern_ClinicalListing.csv"/>
    <s v="Maternal Cascade"/>
    <n v="10"/>
    <x v="0"/>
    <x v="1"/>
  </r>
  <r>
    <s v="Eastern_ClinicalListing.csv"/>
    <s v="NIDS and PIDS elements line lists"/>
    <n v="10"/>
    <x v="2"/>
    <x v="4"/>
  </r>
  <r>
    <s v="Eastern_ClinicalListing.csv"/>
    <s v="NIDS and PIDS elements line lists"/>
    <n v="10"/>
    <x v="1"/>
    <x v="11"/>
  </r>
  <r>
    <s v="Eastern_ClinicalListing.csv"/>
    <s v="Pap smear patient list"/>
    <n v="10"/>
    <x v="3"/>
    <x v="11"/>
  </r>
  <r>
    <s v="Eastern_ClinicalListing.csv"/>
    <s v="Pap smear patient list"/>
    <n v="10"/>
    <x v="0"/>
    <x v="7"/>
  </r>
  <r>
    <s v="Eastern_ClinicalListing.csv"/>
    <s v="PHCIS Pregnancy Module"/>
    <n v="10"/>
    <x v="2"/>
    <x v="10"/>
  </r>
  <r>
    <s v="Eastern_ClinicalListing.csv"/>
    <s v="PREP"/>
    <n v="10"/>
    <x v="2"/>
    <x v="8"/>
  </r>
  <r>
    <s v="Eastern_ClinicalListing.csv"/>
    <s v="PREP"/>
    <n v="10"/>
    <x v="2"/>
    <x v="5"/>
  </r>
  <r>
    <s v="Eastern_ClinicalListing.csv"/>
    <s v="PREP"/>
    <n v="10"/>
    <x v="1"/>
    <x v="1"/>
  </r>
  <r>
    <s v="Eastern_ClinicalListing.csv"/>
    <s v="Safety and Trauma"/>
    <n v="10"/>
    <x v="1"/>
    <x v="2"/>
  </r>
  <r>
    <s v="Eastern_ClinicalListing.csv"/>
    <s v="Surge season dashboard"/>
    <n v="10"/>
    <x v="2"/>
    <x v="11"/>
  </r>
  <r>
    <s v="Eastern_ClinicalListing.csv"/>
    <s v="Surge season dashboard"/>
    <n v="10"/>
    <x v="2"/>
    <x v="3"/>
  </r>
  <r>
    <s v="Eastern_ClinicalListing.csv"/>
    <s v="TLD Uptake"/>
    <n v="10"/>
    <x v="2"/>
    <x v="3"/>
  </r>
  <r>
    <s v="Eastern_ClinicalListing.csv"/>
    <s v="Activity summary report"/>
    <n v="9"/>
    <x v="7"/>
    <x v="4"/>
  </r>
  <r>
    <s v="Eastern_ClinicalListing.csv"/>
    <s v="Cascade report"/>
    <n v="9"/>
    <x v="7"/>
    <x v="10"/>
  </r>
  <r>
    <s v="Eastern_ClinicalListing.csv"/>
    <s v="Cascade report"/>
    <n v="9"/>
    <x v="6"/>
    <x v="0"/>
  </r>
  <r>
    <s v="Eastern_ClinicalListing.csv"/>
    <s v="Cascade report"/>
    <n v="9"/>
    <x v="4"/>
    <x v="0"/>
  </r>
  <r>
    <s v="Eastern_ClinicalListing.csv"/>
    <s v="Diabetes cascade (patient-level)"/>
    <n v="9"/>
    <x v="6"/>
    <x v="0"/>
  </r>
  <r>
    <s v="Eastern_ClinicalListing.csv"/>
    <s v="Diabetes cascade (patient-level)"/>
    <n v="9"/>
    <x v="5"/>
    <x v="2"/>
  </r>
  <r>
    <s v="Eastern_ClinicalListing.csv"/>
    <s v="Diabetes cascade (patient-level)"/>
    <n v="9"/>
    <x v="3"/>
    <x v="8"/>
  </r>
  <r>
    <s v="Eastern_ClinicalListing.csv"/>
    <s v="Diabetes cascade (patient-level)"/>
    <n v="9"/>
    <x v="3"/>
    <x v="3"/>
  </r>
  <r>
    <s v="Eastern_ClinicalListing.csv"/>
    <s v="Diabetes cascade (patient-level)"/>
    <n v="9"/>
    <x v="3"/>
    <x v="9"/>
  </r>
  <r>
    <s v="Eastern_ClinicalListing.csv"/>
    <s v="Diabetes cascade (patient-level)"/>
    <n v="9"/>
    <x v="2"/>
    <x v="2"/>
  </r>
  <r>
    <s v="Eastern_ClinicalListing.csv"/>
    <s v="Diabetes cascade (patient-level)"/>
    <n v="9"/>
    <x v="1"/>
    <x v="1"/>
  </r>
  <r>
    <s v="Eastern_ClinicalListing.csv"/>
    <s v="Dispensed drugs (patient-level)"/>
    <n v="9"/>
    <x v="2"/>
    <x v="8"/>
  </r>
  <r>
    <s v="Eastern_ClinicalListing.csv"/>
    <s v="Dispensed drugs (patient-level)"/>
    <n v="9"/>
    <x v="0"/>
    <x v="0"/>
  </r>
  <r>
    <s v="Eastern_ClinicalListing.csv"/>
    <s v="DS-TB Treatment initiation"/>
    <n v="9"/>
    <x v="6"/>
    <x v="9"/>
  </r>
  <r>
    <s v="Eastern_ClinicalListing.csv"/>
    <s v="Editable TTAL"/>
    <n v="9"/>
    <x v="2"/>
    <x v="1"/>
  </r>
  <r>
    <s v="Eastern_ClinicalListing.csv"/>
    <s v="Encounters list"/>
    <n v="9"/>
    <x v="1"/>
    <x v="3"/>
  </r>
  <r>
    <s v="Eastern_ClinicalListing.csv"/>
    <s v="HIV and TB 959595 PCAT report"/>
    <n v="9"/>
    <x v="0"/>
    <x v="3"/>
  </r>
  <r>
    <s v="Eastern_ClinicalListing.csv"/>
    <s v="HIV cascade (patient-level)"/>
    <n v="9"/>
    <x v="6"/>
    <x v="4"/>
  </r>
  <r>
    <s v="Eastern_ClinicalListing.csv"/>
    <s v="HIV cascade (patient-level)"/>
    <n v="9"/>
    <x v="5"/>
    <x v="2"/>
  </r>
  <r>
    <s v="Eastern_ClinicalListing.csv"/>
    <s v="Immunisations patient list"/>
    <n v="9"/>
    <x v="3"/>
    <x v="8"/>
  </r>
  <r>
    <s v="Eastern_ClinicalListing.csv"/>
    <s v="Immunisations patient list"/>
    <n v="9"/>
    <x v="1"/>
    <x v="1"/>
  </r>
  <r>
    <s v="Eastern_ClinicalListing.csv"/>
    <s v="Maternal Cascade"/>
    <n v="9"/>
    <x v="3"/>
    <x v="4"/>
  </r>
  <r>
    <s v="Eastern_ClinicalListing.csv"/>
    <s v="NIDS and PIDS elements line lists"/>
    <n v="9"/>
    <x v="0"/>
    <x v="8"/>
  </r>
  <r>
    <s v="Eastern_ClinicalListing.csv"/>
    <s v="Pap smear patient list"/>
    <n v="9"/>
    <x v="5"/>
    <x v="5"/>
  </r>
  <r>
    <s v="Eastern_ClinicalListing.csv"/>
    <s v="Pap smear patient list"/>
    <n v="9"/>
    <x v="1"/>
    <x v="4"/>
  </r>
  <r>
    <s v="Eastern_ClinicalListing.csv"/>
    <s v="PREP"/>
    <n v="9"/>
    <x v="2"/>
    <x v="2"/>
  </r>
  <r>
    <s v="Eastern_ClinicalListing.csv"/>
    <s v="Referrals Line List"/>
    <n v="9"/>
    <x v="2"/>
    <x v="7"/>
  </r>
  <r>
    <s v="Eastern_ClinicalListing.csv"/>
    <s v="Safety and Trauma"/>
    <n v="9"/>
    <x v="0"/>
    <x v="11"/>
  </r>
  <r>
    <s v="Eastern_ClinicalListing.csv"/>
    <s v="WC Violence Prevention Dashboard"/>
    <n v="9"/>
    <x v="1"/>
    <x v="1"/>
  </r>
  <r>
    <s v="Eastern_ClinicalListing.csv"/>
    <s v="Activity summary report"/>
    <n v="8"/>
    <x v="7"/>
    <x v="9"/>
  </r>
  <r>
    <s v="Eastern_ClinicalListing.csv"/>
    <s v="Cascade report"/>
    <n v="8"/>
    <x v="4"/>
    <x v="8"/>
  </r>
  <r>
    <s v="Eastern_ClinicalListing.csv"/>
    <s v="Diabetes cascade (patient-level)"/>
    <n v="8"/>
    <x v="5"/>
    <x v="7"/>
  </r>
  <r>
    <s v="Eastern_ClinicalListing.csv"/>
    <s v="Diabetes cascade (patient-level)"/>
    <n v="8"/>
    <x v="5"/>
    <x v="8"/>
  </r>
  <r>
    <s v="Eastern_ClinicalListing.csv"/>
    <s v="Diabetes cascade (patient-level)"/>
    <n v="8"/>
    <x v="3"/>
    <x v="6"/>
  </r>
  <r>
    <s v="Eastern_ClinicalListing.csv"/>
    <s v="Diabetes cascade (patient-level)"/>
    <n v="8"/>
    <x v="2"/>
    <x v="10"/>
  </r>
  <r>
    <s v="Eastern_ClinicalListing.csv"/>
    <s v="Diabetes cascade (patient-level)"/>
    <n v="8"/>
    <x v="0"/>
    <x v="8"/>
  </r>
  <r>
    <s v="Eastern_ClinicalListing.csv"/>
    <s v="HIV cascade (patient-level)"/>
    <n v="8"/>
    <x v="4"/>
    <x v="0"/>
  </r>
  <r>
    <s v="Eastern_ClinicalListing.csv"/>
    <s v="HIV cascade (patient-level)"/>
    <n v="8"/>
    <x v="4"/>
    <x v="7"/>
  </r>
  <r>
    <s v="Eastern_ClinicalListing.csv"/>
    <s v="HIV cascade (patient-level)"/>
    <n v="8"/>
    <x v="5"/>
    <x v="8"/>
  </r>
  <r>
    <s v="Eastern_ClinicalListing.csv"/>
    <s v="HIV cascade (patient-level)"/>
    <n v="8"/>
    <x v="5"/>
    <x v="10"/>
  </r>
  <r>
    <s v="Eastern_ClinicalListing.csv"/>
    <s v="HTAL"/>
    <n v="8"/>
    <x v="4"/>
    <x v="5"/>
  </r>
  <r>
    <s v="Eastern_ClinicalListing.csv"/>
    <s v="HTAL"/>
    <n v="8"/>
    <x v="4"/>
    <x v="2"/>
  </r>
  <r>
    <s v="Eastern_ClinicalListing.csv"/>
    <s v="Immunisations patient list"/>
    <n v="8"/>
    <x v="2"/>
    <x v="10"/>
  </r>
  <r>
    <s v="Eastern_ClinicalListing.csv"/>
    <s v="Immunisations patient list"/>
    <n v="8"/>
    <x v="2"/>
    <x v="6"/>
  </r>
  <r>
    <s v="Eastern_ClinicalListing.csv"/>
    <s v="Immunisations patient list"/>
    <n v="8"/>
    <x v="0"/>
    <x v="0"/>
  </r>
  <r>
    <s v="Eastern_ClinicalListing.csv"/>
    <s v="Maternal Cascade"/>
    <n v="8"/>
    <x v="1"/>
    <x v="0"/>
  </r>
  <r>
    <s v="Eastern_ClinicalListing.csv"/>
    <s v="Maternal Cascade"/>
    <n v="8"/>
    <x v="1"/>
    <x v="8"/>
  </r>
  <r>
    <s v="Eastern_ClinicalListing.csv"/>
    <s v="Maternal Cascade"/>
    <n v="8"/>
    <x v="1"/>
    <x v="10"/>
  </r>
  <r>
    <s v="Eastern_ClinicalListing.csv"/>
    <s v="Maternal Cascade"/>
    <n v="8"/>
    <x v="1"/>
    <x v="2"/>
  </r>
  <r>
    <s v="Eastern_ClinicalListing.csv"/>
    <s v="Maternal Cascade"/>
    <n v="8"/>
    <x v="0"/>
    <x v="5"/>
  </r>
  <r>
    <s v="Eastern_ClinicalListing.csv"/>
    <s v="NIDS and PIDS elements line lists"/>
    <n v="8"/>
    <x v="2"/>
    <x v="10"/>
  </r>
  <r>
    <s v="Eastern_ClinicalListing.csv"/>
    <s v="NIDS and PIDS elements line lists"/>
    <n v="8"/>
    <x v="1"/>
    <x v="1"/>
  </r>
  <r>
    <s v="Eastern_ClinicalListing.csv"/>
    <s v="Pap smear patient list"/>
    <n v="8"/>
    <x v="1"/>
    <x v="11"/>
  </r>
  <r>
    <s v="Eastern_ClinicalListing.csv"/>
    <s v="PREP"/>
    <n v="8"/>
    <x v="2"/>
    <x v="3"/>
  </r>
  <r>
    <s v="Eastern_ClinicalListing.csv"/>
    <s v="PREP"/>
    <n v="8"/>
    <x v="1"/>
    <x v="10"/>
  </r>
  <r>
    <s v="Eastern_ClinicalListing.csv"/>
    <s v="Safety and Trauma"/>
    <n v="8"/>
    <x v="3"/>
    <x v="2"/>
  </r>
  <r>
    <s v="Eastern_ClinicalListing.csv"/>
    <s v="Safety and Trauma"/>
    <n v="8"/>
    <x v="3"/>
    <x v="4"/>
  </r>
  <r>
    <s v="Eastern_ClinicalListing.csv"/>
    <s v="Safety and Trauma"/>
    <n v="8"/>
    <x v="2"/>
    <x v="10"/>
  </r>
  <r>
    <s v="Eastern_ClinicalListing.csv"/>
    <s v="Safety and Trauma"/>
    <n v="8"/>
    <x v="2"/>
    <x v="9"/>
  </r>
  <r>
    <s v="Eastern_ClinicalListing.csv"/>
    <s v="Safety and Trauma"/>
    <n v="8"/>
    <x v="1"/>
    <x v="6"/>
  </r>
  <r>
    <s v="Eastern_ClinicalListing.csv"/>
    <s v="Safety and Trauma"/>
    <n v="8"/>
    <x v="0"/>
    <x v="1"/>
  </r>
  <r>
    <s v="Eastern_ClinicalListing.csv"/>
    <s v="Safety and Trauma"/>
    <n v="8"/>
    <x v="0"/>
    <x v="5"/>
  </r>
  <r>
    <s v="Eastern_ClinicalListing.csv"/>
    <s v="Surge season dashboard"/>
    <n v="8"/>
    <x v="1"/>
    <x v="9"/>
  </r>
  <r>
    <s v="Eastern_ClinicalListing.csv"/>
    <s v="TTAL"/>
    <n v="8"/>
    <x v="3"/>
    <x v="6"/>
  </r>
  <r>
    <s v="Eastern_ClinicalListing.csv"/>
    <s v="WC Violence Prevention Dashboard"/>
    <n v="8"/>
    <x v="2"/>
    <x v="2"/>
  </r>
  <r>
    <s v="Eastern_ClinicalListing.csv"/>
    <s v="Chronic Disease Management listing"/>
    <n v="7"/>
    <x v="5"/>
    <x v="5"/>
  </r>
  <r>
    <s v="Eastern_ClinicalListing.csv"/>
    <s v="Chronic Disease Management listing"/>
    <n v="7"/>
    <x v="5"/>
    <x v="3"/>
  </r>
  <r>
    <s v="Eastern_ClinicalListing.csv"/>
    <s v="Diabetes cascade (patient-level)"/>
    <n v="7"/>
    <x v="4"/>
    <x v="6"/>
  </r>
  <r>
    <s v="Eastern_ClinicalListing.csv"/>
    <s v="Diabetes cascade (patient-level)"/>
    <n v="7"/>
    <x v="0"/>
    <x v="0"/>
  </r>
  <r>
    <s v="Eastern_ClinicalListing.csv"/>
    <s v="Dispensed drugs (patient-level)"/>
    <n v="7"/>
    <x v="2"/>
    <x v="1"/>
  </r>
  <r>
    <s v="Eastern_ClinicalListing.csv"/>
    <s v="Dispensed drugs (patient-level)"/>
    <n v="7"/>
    <x v="1"/>
    <x v="1"/>
  </r>
  <r>
    <s v="Eastern_ClinicalListing.csv"/>
    <s v="Encounters list"/>
    <n v="7"/>
    <x v="1"/>
    <x v="5"/>
  </r>
  <r>
    <s v="Eastern_ClinicalListing.csv"/>
    <s v="Encounters list"/>
    <n v="7"/>
    <x v="1"/>
    <x v="10"/>
  </r>
  <r>
    <s v="Eastern_ClinicalListing.csv"/>
    <s v="Encounters list"/>
    <n v="7"/>
    <x v="0"/>
    <x v="1"/>
  </r>
  <r>
    <s v="Eastern_ClinicalListing.csv"/>
    <s v="Facility TB Line List"/>
    <n v="7"/>
    <x v="2"/>
    <x v="6"/>
  </r>
  <r>
    <s v="Eastern_ClinicalListing.csv"/>
    <s v="Facility TB Line List"/>
    <n v="7"/>
    <x v="1"/>
    <x v="1"/>
  </r>
  <r>
    <s v="Eastern_ClinicalListing.csv"/>
    <s v="Facility TB Line List"/>
    <n v="7"/>
    <x v="1"/>
    <x v="2"/>
  </r>
  <r>
    <s v="Eastern_ClinicalListing.csv"/>
    <s v="HIV cascade (patient-level)"/>
    <n v="7"/>
    <x v="5"/>
    <x v="9"/>
  </r>
  <r>
    <s v="Eastern_ClinicalListing.csv"/>
    <s v="HIV cascade (patient-level)"/>
    <n v="7"/>
    <x v="2"/>
    <x v="0"/>
  </r>
  <r>
    <s v="Eastern_ClinicalListing.csv"/>
    <s v="HTAL"/>
    <n v="7"/>
    <x v="4"/>
    <x v="3"/>
  </r>
  <r>
    <s v="Eastern_ClinicalListing.csv"/>
    <s v="Maternal Cascade"/>
    <n v="7"/>
    <x v="1"/>
    <x v="7"/>
  </r>
  <r>
    <s v="Eastern_ClinicalListing.csv"/>
    <s v="Maternal Cascade"/>
    <n v="7"/>
    <x v="1"/>
    <x v="5"/>
  </r>
  <r>
    <s v="Eastern_ClinicalListing.csv"/>
    <s v="NIDS and PIDS elements line lists"/>
    <n v="7"/>
    <x v="3"/>
    <x v="10"/>
  </r>
  <r>
    <s v="Eastern_ClinicalListing.csv"/>
    <s v="Palliative Care Eligible Line List"/>
    <n v="7"/>
    <x v="3"/>
    <x v="0"/>
  </r>
  <r>
    <s v="Eastern_ClinicalListing.csv"/>
    <s v="Pap smear patient list"/>
    <n v="7"/>
    <x v="5"/>
    <x v="0"/>
  </r>
  <r>
    <s v="Eastern_ClinicalListing.csv"/>
    <s v="Pap smear patient list"/>
    <n v="7"/>
    <x v="5"/>
    <x v="10"/>
  </r>
  <r>
    <s v="Eastern_ClinicalListing.csv"/>
    <s v="Pap smear patient list"/>
    <n v="7"/>
    <x v="5"/>
    <x v="9"/>
  </r>
  <r>
    <s v="Eastern_ClinicalListing.csv"/>
    <s v="Pap smear patient list"/>
    <n v="7"/>
    <x v="3"/>
    <x v="2"/>
  </r>
  <r>
    <s v="Eastern_ClinicalListing.csv"/>
    <s v="Pap smear patient list"/>
    <n v="7"/>
    <x v="2"/>
    <x v="1"/>
  </r>
  <r>
    <s v="Eastern_ClinicalListing.csv"/>
    <s v="Safety and Trauma"/>
    <n v="7"/>
    <x v="3"/>
    <x v="10"/>
  </r>
  <r>
    <s v="Eastern_ClinicalListing.csv"/>
    <s v="Surge season dashboard"/>
    <n v="7"/>
    <x v="2"/>
    <x v="8"/>
  </r>
  <r>
    <s v="Eastern_ClinicalListing.csv"/>
    <s v="TLD Uptake"/>
    <n v="7"/>
    <x v="2"/>
    <x v="5"/>
  </r>
  <r>
    <s v="Eastern_ClinicalListing.csv"/>
    <s v="TLD Uptake"/>
    <n v="7"/>
    <x v="1"/>
    <x v="1"/>
  </r>
  <r>
    <s v="Eastern_ClinicalListing.csv"/>
    <s v="Cascade report"/>
    <n v="6"/>
    <x v="6"/>
    <x v="8"/>
  </r>
  <r>
    <s v="Eastern_ClinicalListing.csv"/>
    <s v="Chronic Disease Management listing"/>
    <n v="6"/>
    <x v="5"/>
    <x v="1"/>
  </r>
  <r>
    <s v="Eastern_ClinicalListing.csv"/>
    <s v="Chronic Disease Management listing"/>
    <n v="6"/>
    <x v="3"/>
    <x v="4"/>
  </r>
  <r>
    <s v="Eastern_ClinicalListing.csv"/>
    <s v="Chronic Disease Management listing"/>
    <n v="6"/>
    <x v="1"/>
    <x v="2"/>
  </r>
  <r>
    <s v="Eastern_ClinicalListing.csv"/>
    <s v="Chronic Disease Management listing"/>
    <n v="6"/>
    <x v="1"/>
    <x v="6"/>
  </r>
  <r>
    <s v="Eastern_ClinicalListing.csv"/>
    <s v="Diabetes cascade (patient-level)"/>
    <n v="6"/>
    <x v="3"/>
    <x v="2"/>
  </r>
  <r>
    <s v="Eastern_ClinicalListing.csv"/>
    <s v="Diabetes cascade (patient-level)"/>
    <n v="6"/>
    <x v="2"/>
    <x v="4"/>
  </r>
  <r>
    <s v="Eastern_ClinicalListing.csv"/>
    <s v="Diabetes cascade (patient-level)"/>
    <n v="6"/>
    <x v="2"/>
    <x v="6"/>
  </r>
  <r>
    <s v="Eastern_ClinicalListing.csv"/>
    <s v="Diabetes cascade (patient-level)"/>
    <n v="6"/>
    <x v="1"/>
    <x v="3"/>
  </r>
  <r>
    <s v="Eastern_ClinicalListing.csv"/>
    <s v="Diabetes cascade (patient-level)"/>
    <n v="6"/>
    <x v="0"/>
    <x v="1"/>
  </r>
  <r>
    <s v="Eastern_ClinicalListing.csv"/>
    <s v="Dispensed drugs (patient-level)"/>
    <n v="6"/>
    <x v="2"/>
    <x v="7"/>
  </r>
  <r>
    <s v="Eastern_ClinicalListing.csv"/>
    <s v="Dispensed drugs (patient-level)"/>
    <n v="6"/>
    <x v="2"/>
    <x v="6"/>
  </r>
  <r>
    <s v="Eastern_ClinicalListing.csv"/>
    <s v="Editable TTAL"/>
    <n v="6"/>
    <x v="3"/>
    <x v="5"/>
  </r>
  <r>
    <s v="Eastern_ClinicalListing.csv"/>
    <s v="Editable TTAL"/>
    <n v="6"/>
    <x v="3"/>
    <x v="2"/>
  </r>
  <r>
    <s v="Eastern_ClinicalListing.csv"/>
    <s v="Facility TB Line List"/>
    <n v="6"/>
    <x v="0"/>
    <x v="5"/>
  </r>
  <r>
    <s v="Eastern_ClinicalListing.csv"/>
    <s v="HIV cascade (patient-level)"/>
    <n v="6"/>
    <x v="8"/>
    <x v="2"/>
  </r>
  <r>
    <s v="Eastern_ClinicalListing.csv"/>
    <s v="HIV cascade (patient-level)"/>
    <n v="6"/>
    <x v="6"/>
    <x v="1"/>
  </r>
  <r>
    <s v="Eastern_ClinicalListing.csv"/>
    <s v="HIV cascade (patient-level)"/>
    <n v="6"/>
    <x v="3"/>
    <x v="9"/>
  </r>
  <r>
    <s v="Eastern_ClinicalListing.csv"/>
    <s v="HTAL"/>
    <n v="6"/>
    <x v="4"/>
    <x v="6"/>
  </r>
  <r>
    <s v="Eastern_ClinicalListing.csv"/>
    <s v="HTAL"/>
    <n v="6"/>
    <x v="3"/>
    <x v="9"/>
  </r>
  <r>
    <s v="Eastern_ClinicalListing.csv"/>
    <s v="ICD-10 Coding and eCCR Dashboard"/>
    <n v="6"/>
    <x v="1"/>
    <x v="10"/>
  </r>
  <r>
    <s v="Eastern_ClinicalListing.csv"/>
    <s v="Immunisations patient list"/>
    <n v="6"/>
    <x v="2"/>
    <x v="7"/>
  </r>
  <r>
    <s v="Eastern_ClinicalListing.csv"/>
    <s v="Immunisations patient list"/>
    <n v="6"/>
    <x v="2"/>
    <x v="11"/>
  </r>
  <r>
    <s v="Eastern_ClinicalListing.csv"/>
    <s v="Immunisations patient list"/>
    <n v="6"/>
    <x v="2"/>
    <x v="9"/>
  </r>
  <r>
    <s v="Eastern_ClinicalListing.csv"/>
    <s v="Maternal Cascade"/>
    <n v="6"/>
    <x v="3"/>
    <x v="8"/>
  </r>
  <r>
    <s v="Eastern_ClinicalListing.csv"/>
    <s v="Maternal Cascade"/>
    <n v="6"/>
    <x v="3"/>
    <x v="2"/>
  </r>
  <r>
    <s v="Eastern_ClinicalListing.csv"/>
    <s v="Maternal Cascade"/>
    <n v="6"/>
    <x v="2"/>
    <x v="4"/>
  </r>
  <r>
    <s v="Eastern_ClinicalListing.csv"/>
    <s v="Maternal Cascade"/>
    <n v="6"/>
    <x v="2"/>
    <x v="6"/>
  </r>
  <r>
    <s v="Eastern_ClinicalListing.csv"/>
    <s v="Pap smear patient list"/>
    <n v="6"/>
    <x v="6"/>
    <x v="0"/>
  </r>
  <r>
    <s v="Eastern_ClinicalListing.csv"/>
    <s v="Pap smear patient list"/>
    <n v="6"/>
    <x v="6"/>
    <x v="2"/>
  </r>
  <r>
    <s v="Eastern_ClinicalListing.csv"/>
    <s v="Pap smear patient list"/>
    <n v="6"/>
    <x v="4"/>
    <x v="8"/>
  </r>
  <r>
    <s v="Eastern_ClinicalListing.csv"/>
    <s v="Pap smear patient list"/>
    <n v="6"/>
    <x v="3"/>
    <x v="1"/>
  </r>
  <r>
    <s v="Eastern_ClinicalListing.csv"/>
    <s v="Pap smear patient list"/>
    <n v="6"/>
    <x v="0"/>
    <x v="3"/>
  </r>
  <r>
    <s v="Eastern_ClinicalListing.csv"/>
    <s v="PHCIS Pregnancy Module"/>
    <n v="6"/>
    <x v="2"/>
    <x v="0"/>
  </r>
  <r>
    <s v="Eastern_ClinicalListing.csv"/>
    <s v="PREP"/>
    <n v="6"/>
    <x v="2"/>
    <x v="7"/>
  </r>
  <r>
    <s v="Eastern_ClinicalListing.csv"/>
    <s v="PREP"/>
    <n v="6"/>
    <x v="2"/>
    <x v="10"/>
  </r>
  <r>
    <s v="Eastern_ClinicalListing.csv"/>
    <s v="Safety and Trauma"/>
    <n v="6"/>
    <x v="1"/>
    <x v="9"/>
  </r>
  <r>
    <s v="Eastern_ClinicalListing.csv"/>
    <s v="Surge season dashboard"/>
    <n v="6"/>
    <x v="0"/>
    <x v="0"/>
  </r>
  <r>
    <s v="Eastern_ClinicalListing.csv"/>
    <s v="TB QI Cascade"/>
    <n v="6"/>
    <x v="3"/>
    <x v="8"/>
  </r>
  <r>
    <s v="Eastern_ClinicalListing.csv"/>
    <s v="TLD Uptake"/>
    <n v="6"/>
    <x v="2"/>
    <x v="11"/>
  </r>
  <r>
    <s v="Eastern_ClinicalListing.csv"/>
    <s v="TTAL"/>
    <n v="6"/>
    <x v="5"/>
    <x v="7"/>
  </r>
  <r>
    <s v="Eastern_ClinicalListing.csv"/>
    <s v="TTAL"/>
    <n v="6"/>
    <x v="5"/>
    <x v="10"/>
  </r>
  <r>
    <s v="Eastern_ClinicalListing.csv"/>
    <s v="WC Violence Prevention Dashboard"/>
    <n v="6"/>
    <x v="3"/>
    <x v="2"/>
  </r>
  <r>
    <s v="Eastern_ClinicalListing.csv"/>
    <s v="WC Violence Prevention Dashboard"/>
    <n v="6"/>
    <x v="1"/>
    <x v="2"/>
  </r>
  <r>
    <s v="Eastern_ClinicalListing.csv"/>
    <s v="WC Violence Prevention Dashboard"/>
    <n v="6"/>
    <x v="0"/>
    <x v="0"/>
  </r>
  <r>
    <s v="Eastern_ClinicalListing.csv"/>
    <s v="Cascade report"/>
    <n v="5"/>
    <x v="4"/>
    <x v="1"/>
  </r>
  <r>
    <s v="Eastern_ClinicalListing.csv"/>
    <s v="Cascade report"/>
    <n v="5"/>
    <x v="4"/>
    <x v="4"/>
  </r>
  <r>
    <s v="Eastern_ClinicalListing.csv"/>
    <s v="Cascade report"/>
    <n v="5"/>
    <x v="4"/>
    <x v="9"/>
  </r>
  <r>
    <s v="Eastern_ClinicalListing.csv"/>
    <s v="Chronic Disease Management listing"/>
    <n v="5"/>
    <x v="2"/>
    <x v="3"/>
  </r>
  <r>
    <s v="Eastern_ClinicalListing.csv"/>
    <s v="Diabetes cascade (patient-level)"/>
    <n v="5"/>
    <x v="5"/>
    <x v="11"/>
  </r>
  <r>
    <s v="Eastern_ClinicalListing.csv"/>
    <s v="Diabetes cascade (patient-level)"/>
    <n v="5"/>
    <x v="3"/>
    <x v="1"/>
  </r>
  <r>
    <s v="Eastern_ClinicalListing.csv"/>
    <s v="Diabetes cascade (patient-level)"/>
    <n v="5"/>
    <x v="3"/>
    <x v="10"/>
  </r>
  <r>
    <s v="Eastern_ClinicalListing.csv"/>
    <s v="Diabetes cascade (patient-level)"/>
    <n v="5"/>
    <x v="1"/>
    <x v="5"/>
  </r>
  <r>
    <s v="Eastern_ClinicalListing.csv"/>
    <s v="Dispensed drugs (patient-level)"/>
    <n v="5"/>
    <x v="3"/>
    <x v="7"/>
  </r>
  <r>
    <s v="Eastern_ClinicalListing.csv"/>
    <s v="Dispensed drugs (patient-level)"/>
    <n v="5"/>
    <x v="3"/>
    <x v="9"/>
  </r>
  <r>
    <s v="Eastern_ClinicalListing.csv"/>
    <s v="Dispensed drugs (patient-level)"/>
    <n v="5"/>
    <x v="2"/>
    <x v="5"/>
  </r>
  <r>
    <s v="Eastern_ClinicalListing.csv"/>
    <s v="Dispensed drugs (patient-level)"/>
    <n v="5"/>
    <x v="1"/>
    <x v="7"/>
  </r>
  <r>
    <s v="Eastern_ClinicalListing.csv"/>
    <s v="DS-TB Treatment initiation"/>
    <n v="5"/>
    <x v="4"/>
    <x v="0"/>
  </r>
  <r>
    <s v="Eastern_ClinicalListing.csv"/>
    <s v="DS-TB Treatment initiation"/>
    <n v="5"/>
    <x v="4"/>
    <x v="8"/>
  </r>
  <r>
    <s v="Eastern_ClinicalListing.csv"/>
    <s v="Encounters list"/>
    <n v="5"/>
    <x v="5"/>
    <x v="2"/>
  </r>
  <r>
    <s v="Eastern_ClinicalListing.csv"/>
    <s v="Encounters list"/>
    <n v="5"/>
    <x v="3"/>
    <x v="5"/>
  </r>
  <r>
    <s v="Eastern_ClinicalListing.csv"/>
    <s v="Encounters list"/>
    <n v="5"/>
    <x v="2"/>
    <x v="9"/>
  </r>
  <r>
    <s v="Eastern_ClinicalListing.csv"/>
    <s v="HIV and TB 959595 PCAT report"/>
    <n v="5"/>
    <x v="3"/>
    <x v="5"/>
  </r>
  <r>
    <s v="Eastern_ClinicalListing.csv"/>
    <s v="HTAL"/>
    <n v="5"/>
    <x v="4"/>
    <x v="10"/>
  </r>
  <r>
    <s v="Eastern_ClinicalListing.csv"/>
    <s v="Immunisations patient list"/>
    <n v="5"/>
    <x v="2"/>
    <x v="1"/>
  </r>
  <r>
    <s v="Eastern_ClinicalListing.csv"/>
    <s v="Immunisations patient list"/>
    <n v="5"/>
    <x v="1"/>
    <x v="7"/>
  </r>
  <r>
    <s v="Eastern_ClinicalListing.csv"/>
    <s v="Immunisations patient list"/>
    <n v="5"/>
    <x v="1"/>
    <x v="2"/>
  </r>
  <r>
    <s v="Eastern_ClinicalListing.csv"/>
    <s v="Maternal Cascade"/>
    <n v="5"/>
    <x v="3"/>
    <x v="11"/>
  </r>
  <r>
    <s v="Eastern_ClinicalListing.csv"/>
    <s v="Maternal Cascade"/>
    <n v="5"/>
    <x v="0"/>
    <x v="0"/>
  </r>
  <r>
    <s v="Eastern_ClinicalListing.csv"/>
    <s v="Maternal Cascade"/>
    <n v="5"/>
    <x v="0"/>
    <x v="7"/>
  </r>
  <r>
    <s v="Eastern_ClinicalListing.csv"/>
    <s v="NIDS and PIDS elements line lists"/>
    <n v="5"/>
    <x v="3"/>
    <x v="6"/>
  </r>
  <r>
    <s v="Eastern_ClinicalListing.csv"/>
    <s v="NIDS and PIDS elements line lists"/>
    <n v="5"/>
    <x v="1"/>
    <x v="8"/>
  </r>
  <r>
    <s v="Eastern_ClinicalListing.csv"/>
    <s v="NIDS and PIDS elements line lists"/>
    <n v="5"/>
    <x v="1"/>
    <x v="5"/>
  </r>
  <r>
    <s v="Eastern_ClinicalListing.csv"/>
    <s v="NIDS and PIDS elements line lists"/>
    <n v="5"/>
    <x v="1"/>
    <x v="4"/>
  </r>
  <r>
    <s v="Eastern_ClinicalListing.csv"/>
    <s v="NIDS and PIDS elements line lists"/>
    <n v="5"/>
    <x v="0"/>
    <x v="11"/>
  </r>
  <r>
    <s v="Eastern_ClinicalListing.csv"/>
    <s v="Palliative Care Eligible Line List"/>
    <n v="5"/>
    <x v="2"/>
    <x v="3"/>
  </r>
  <r>
    <s v="Eastern_ClinicalListing.csv"/>
    <s v="Palliative Care Eligible Line List"/>
    <n v="5"/>
    <x v="1"/>
    <x v="5"/>
  </r>
  <r>
    <s v="Eastern_ClinicalListing.csv"/>
    <s v="Pap smear patient list"/>
    <n v="5"/>
    <x v="6"/>
    <x v="1"/>
  </r>
  <r>
    <s v="Eastern_ClinicalListing.csv"/>
    <s v="Pap smear patient list"/>
    <n v="5"/>
    <x v="5"/>
    <x v="8"/>
  </r>
  <r>
    <s v="Eastern_ClinicalListing.csv"/>
    <s v="PHCIS Pregnancy Module"/>
    <n v="5"/>
    <x v="3"/>
    <x v="3"/>
  </r>
  <r>
    <s v="Eastern_ClinicalListing.csv"/>
    <s v="PHCIS Pregnancy Module"/>
    <n v="5"/>
    <x v="3"/>
    <x v="4"/>
  </r>
  <r>
    <s v="Eastern_ClinicalListing.csv"/>
    <s v="PREP"/>
    <n v="5"/>
    <x v="1"/>
    <x v="8"/>
  </r>
  <r>
    <s v="Eastern_ClinicalListing.csv"/>
    <s v="Safety and Trauma"/>
    <n v="5"/>
    <x v="3"/>
    <x v="8"/>
  </r>
  <r>
    <s v="Eastern_ClinicalListing.csv"/>
    <s v="Safety and Trauma"/>
    <n v="5"/>
    <x v="2"/>
    <x v="1"/>
  </r>
  <r>
    <s v="Eastern_ClinicalListing.csv"/>
    <s v="Safety and Trauma"/>
    <n v="5"/>
    <x v="2"/>
    <x v="3"/>
  </r>
  <r>
    <s v="Eastern_ClinicalListing.csv"/>
    <s v="Safety and Trauma"/>
    <n v="5"/>
    <x v="2"/>
    <x v="6"/>
  </r>
  <r>
    <s v="Eastern_ClinicalListing.csv"/>
    <s v="Safety and Trauma"/>
    <n v="5"/>
    <x v="1"/>
    <x v="11"/>
  </r>
  <r>
    <s v="Eastern_ClinicalListing.csv"/>
    <s v="Surge season dashboard"/>
    <n v="5"/>
    <x v="2"/>
    <x v="6"/>
  </r>
  <r>
    <s v="Eastern_ClinicalListing.csv"/>
    <s v="Surge season dashboard"/>
    <n v="5"/>
    <x v="1"/>
    <x v="11"/>
  </r>
  <r>
    <s v="Eastern_ClinicalListing.csv"/>
    <s v="Surge season dashboard"/>
    <n v="5"/>
    <x v="1"/>
    <x v="6"/>
  </r>
  <r>
    <s v="Eastern_ClinicalListing.csv"/>
    <s v="TB QI Cascade"/>
    <n v="5"/>
    <x v="3"/>
    <x v="4"/>
  </r>
  <r>
    <s v="Eastern_ClinicalListing.csv"/>
    <s v="Teratogen Exposures Line List"/>
    <n v="5"/>
    <x v="1"/>
    <x v="8"/>
  </r>
  <r>
    <s v="Eastern_ClinicalListing.csv"/>
    <s v="TLD Uptake"/>
    <n v="5"/>
    <x v="2"/>
    <x v="7"/>
  </r>
  <r>
    <s v="Eastern_ClinicalListing.csv"/>
    <s v="TLD Uptake"/>
    <n v="5"/>
    <x v="1"/>
    <x v="10"/>
  </r>
  <r>
    <s v="Eastern_ClinicalListing.csv"/>
    <s v="TTAL"/>
    <n v="5"/>
    <x v="4"/>
    <x v="8"/>
  </r>
  <r>
    <s v="Eastern_ClinicalListing.csv"/>
    <s v="TTAL"/>
    <n v="5"/>
    <x v="4"/>
    <x v="2"/>
  </r>
  <r>
    <s v="Eastern_ClinicalListing.csv"/>
    <s v="WC Violence Prevention Dashboard"/>
    <n v="5"/>
    <x v="2"/>
    <x v="0"/>
  </r>
  <r>
    <s v="Eastern_ClinicalListing.csv"/>
    <s v="WC Violence Prevention Dashboard"/>
    <n v="5"/>
    <x v="2"/>
    <x v="9"/>
  </r>
  <r>
    <s v="Eastern_ClinicalListing.csv"/>
    <s v="Activity list"/>
    <n v="4"/>
    <x v="7"/>
    <x v="4"/>
  </r>
  <r>
    <s v="Eastern_ClinicalListing.csv"/>
    <s v="Activity list"/>
    <n v="4"/>
    <x v="5"/>
    <x v="2"/>
  </r>
  <r>
    <s v="Eastern_ClinicalListing.csv"/>
    <s v="Activity summary report"/>
    <n v="4"/>
    <x v="7"/>
    <x v="6"/>
  </r>
  <r>
    <s v="Eastern_ClinicalListing.csv"/>
    <s v="Admissions Line list"/>
    <n v="4"/>
    <x v="2"/>
    <x v="7"/>
  </r>
  <r>
    <s v="Eastern_ClinicalListing.csv"/>
    <s v="Cascade report"/>
    <n v="4"/>
    <x v="7"/>
    <x v="8"/>
  </r>
  <r>
    <s v="Eastern_ClinicalListing.csv"/>
    <s v="Cascade report"/>
    <n v="4"/>
    <x v="7"/>
    <x v="5"/>
  </r>
  <r>
    <s v="Eastern_ClinicalListing.csv"/>
    <s v="Cascade report"/>
    <n v="4"/>
    <x v="7"/>
    <x v="4"/>
  </r>
  <r>
    <s v="Eastern_ClinicalListing.csv"/>
    <s v="Cascade report"/>
    <n v="4"/>
    <x v="6"/>
    <x v="5"/>
  </r>
  <r>
    <s v="Eastern_ClinicalListing.csv"/>
    <s v="Cascade report"/>
    <n v="4"/>
    <x v="6"/>
    <x v="10"/>
  </r>
  <r>
    <s v="Eastern_ClinicalListing.csv"/>
    <s v="Cascade report"/>
    <n v="4"/>
    <x v="4"/>
    <x v="5"/>
  </r>
  <r>
    <s v="Eastern_ClinicalListing.csv"/>
    <s v="Child PIP Dashboard"/>
    <n v="4"/>
    <x v="2"/>
    <x v="6"/>
  </r>
  <r>
    <s v="Eastern_ClinicalListing.csv"/>
    <s v="Child PIP Dashboard"/>
    <n v="4"/>
    <x v="1"/>
    <x v="2"/>
  </r>
  <r>
    <s v="Eastern_ClinicalListing.csv"/>
    <s v="Child PIP Dashboard"/>
    <n v="4"/>
    <x v="0"/>
    <x v="11"/>
  </r>
  <r>
    <s v="Eastern_ClinicalListing.csv"/>
    <s v="Child PIP Dashboard"/>
    <n v="4"/>
    <x v="0"/>
    <x v="5"/>
  </r>
  <r>
    <s v="Eastern_ClinicalListing.csv"/>
    <s v="Chronic Disease Management listing"/>
    <n v="4"/>
    <x v="4"/>
    <x v="5"/>
  </r>
  <r>
    <s v="Eastern_ClinicalListing.csv"/>
    <s v="Chronic Disease Management listing"/>
    <n v="4"/>
    <x v="3"/>
    <x v="3"/>
  </r>
  <r>
    <s v="Eastern_ClinicalListing.csv"/>
    <s v="Chronic Disease Management listing"/>
    <n v="4"/>
    <x v="2"/>
    <x v="7"/>
  </r>
  <r>
    <s v="Eastern_ClinicalListing.csv"/>
    <s v="Chronic Disease Management listing"/>
    <n v="4"/>
    <x v="2"/>
    <x v="6"/>
  </r>
  <r>
    <s v="Eastern_ClinicalListing.csv"/>
    <s v="Chronic Disease Management listing"/>
    <n v="4"/>
    <x v="0"/>
    <x v="8"/>
  </r>
  <r>
    <s v="Eastern_ClinicalListing.csv"/>
    <s v="Continuity of care aggregate report"/>
    <n v="4"/>
    <x v="8"/>
    <x v="4"/>
  </r>
  <r>
    <s v="Eastern_ClinicalListing.csv"/>
    <s v="Diabetes cascade (patient-level)"/>
    <n v="4"/>
    <x v="6"/>
    <x v="7"/>
  </r>
  <r>
    <s v="Eastern_ClinicalListing.csv"/>
    <s v="Diabetes cascade (patient-level)"/>
    <n v="4"/>
    <x v="3"/>
    <x v="11"/>
  </r>
  <r>
    <s v="Eastern_ClinicalListing.csv"/>
    <s v="Diabetes cascade (patient-level)"/>
    <n v="4"/>
    <x v="3"/>
    <x v="4"/>
  </r>
  <r>
    <s v="Eastern_ClinicalListing.csv"/>
    <s v="Diabetes cascade (patient-level)"/>
    <n v="4"/>
    <x v="2"/>
    <x v="1"/>
  </r>
  <r>
    <s v="Eastern_ClinicalListing.csv"/>
    <s v="Diabetes cascade (patient-level)"/>
    <n v="4"/>
    <x v="1"/>
    <x v="7"/>
  </r>
  <r>
    <s v="Eastern_ClinicalListing.csv"/>
    <s v="Diabetes cascade (patient-level)"/>
    <n v="4"/>
    <x v="0"/>
    <x v="3"/>
  </r>
  <r>
    <s v="Eastern_ClinicalListing.csv"/>
    <s v="Dispensed drugs (patient-level)"/>
    <n v="4"/>
    <x v="2"/>
    <x v="11"/>
  </r>
  <r>
    <s v="Eastern_ClinicalListing.csv"/>
    <s v="Dispensed drugs (patient-level)"/>
    <n v="4"/>
    <x v="0"/>
    <x v="3"/>
  </r>
  <r>
    <s v="Eastern_ClinicalListing.csv"/>
    <s v="DS-TB Treatment initiation"/>
    <n v="4"/>
    <x v="6"/>
    <x v="11"/>
  </r>
  <r>
    <s v="Eastern_ClinicalListing.csv"/>
    <s v="Encounters list"/>
    <n v="4"/>
    <x v="1"/>
    <x v="0"/>
  </r>
  <r>
    <s v="Eastern_ClinicalListing.csv"/>
    <s v="Encounters list"/>
    <n v="4"/>
    <x v="1"/>
    <x v="2"/>
  </r>
  <r>
    <s v="Eastern_ClinicalListing.csv"/>
    <s v="Encounters list"/>
    <n v="4"/>
    <x v="1"/>
    <x v="4"/>
  </r>
  <r>
    <s v="Eastern_ClinicalListing.csv"/>
    <s v="eScripting Dashboard"/>
    <n v="4"/>
    <x v="0"/>
    <x v="1"/>
  </r>
  <r>
    <s v="Eastern_ClinicalListing.csv"/>
    <s v="Facility TB Line List"/>
    <n v="4"/>
    <x v="1"/>
    <x v="11"/>
  </r>
  <r>
    <s v="Eastern_ClinicalListing.csv"/>
    <s v="HIV cascade (patient-level)"/>
    <n v="4"/>
    <x v="8"/>
    <x v="6"/>
  </r>
  <r>
    <s v="Eastern_ClinicalListing.csv"/>
    <s v="HIV cascade (patient-level)"/>
    <n v="4"/>
    <x v="7"/>
    <x v="9"/>
  </r>
  <r>
    <s v="Eastern_ClinicalListing.csv"/>
    <s v="HIV cascade (patient-level)"/>
    <n v="4"/>
    <x v="6"/>
    <x v="7"/>
  </r>
  <r>
    <s v="Eastern_ClinicalListing.csv"/>
    <s v="HIV cascade (patient-level)"/>
    <n v="4"/>
    <x v="6"/>
    <x v="6"/>
  </r>
  <r>
    <s v="Eastern_ClinicalListing.csv"/>
    <s v="HIV cascade (patient-level)"/>
    <n v="4"/>
    <x v="5"/>
    <x v="1"/>
  </r>
  <r>
    <s v="Eastern_ClinicalListing.csv"/>
    <s v="HIV cascade (patient-level)"/>
    <n v="4"/>
    <x v="5"/>
    <x v="11"/>
  </r>
  <r>
    <s v="Eastern_ClinicalListing.csv"/>
    <s v="HIV cascade (patient-level)"/>
    <n v="4"/>
    <x v="2"/>
    <x v="7"/>
  </r>
  <r>
    <s v="Eastern_ClinicalListing.csv"/>
    <s v="ICD-10 Coding and eCCR Dashboard"/>
    <n v="4"/>
    <x v="1"/>
    <x v="8"/>
  </r>
  <r>
    <s v="Eastern_ClinicalListing.csv"/>
    <s v="Immunisations patient list"/>
    <n v="4"/>
    <x v="3"/>
    <x v="4"/>
  </r>
  <r>
    <s v="Eastern_ClinicalListing.csv"/>
    <s v="Immunisations patient list"/>
    <n v="4"/>
    <x v="0"/>
    <x v="1"/>
  </r>
  <r>
    <s v="Eastern_ClinicalListing.csv"/>
    <s v="Maternal Cascade"/>
    <n v="4"/>
    <x v="3"/>
    <x v="3"/>
  </r>
  <r>
    <s v="Eastern_ClinicalListing.csv"/>
    <s v="Maternal Cascade"/>
    <n v="4"/>
    <x v="3"/>
    <x v="6"/>
  </r>
  <r>
    <s v="Eastern_ClinicalListing.csv"/>
    <s v="Maternal Cascade"/>
    <n v="4"/>
    <x v="1"/>
    <x v="9"/>
  </r>
  <r>
    <s v="Eastern_ClinicalListing.csv"/>
    <s v="NIDS and PIDS elements line lists"/>
    <n v="4"/>
    <x v="1"/>
    <x v="9"/>
  </r>
  <r>
    <s v="Eastern_ClinicalListing.csv"/>
    <s v="Palliative Care Eligible Line List"/>
    <n v="4"/>
    <x v="1"/>
    <x v="2"/>
  </r>
  <r>
    <s v="Eastern_ClinicalListing.csv"/>
    <s v="Pap smear patient list"/>
    <n v="4"/>
    <x v="6"/>
    <x v="9"/>
  </r>
  <r>
    <s v="Eastern_ClinicalListing.csv"/>
    <s v="Pap smear patient list"/>
    <n v="4"/>
    <x v="4"/>
    <x v="7"/>
  </r>
  <r>
    <s v="Eastern_ClinicalListing.csv"/>
    <s v="Pap smear patient list"/>
    <n v="4"/>
    <x v="4"/>
    <x v="5"/>
  </r>
  <r>
    <s v="Eastern_ClinicalListing.csv"/>
    <s v="Pap smear patient list"/>
    <n v="4"/>
    <x v="3"/>
    <x v="0"/>
  </r>
  <r>
    <s v="Eastern_ClinicalListing.csv"/>
    <s v="Pap smear patient list"/>
    <n v="4"/>
    <x v="3"/>
    <x v="6"/>
  </r>
  <r>
    <s v="Eastern_ClinicalListing.csv"/>
    <s v="Pap smear patient list"/>
    <n v="4"/>
    <x v="2"/>
    <x v="2"/>
  </r>
  <r>
    <s v="Eastern_ClinicalListing.csv"/>
    <s v="Pap smear patient list"/>
    <n v="4"/>
    <x v="2"/>
    <x v="6"/>
  </r>
  <r>
    <s v="Eastern_ClinicalListing.csv"/>
    <s v="Pap smear patient list"/>
    <n v="4"/>
    <x v="1"/>
    <x v="0"/>
  </r>
  <r>
    <s v="Eastern_ClinicalListing.csv"/>
    <s v="PHCIS Pregnancy Module"/>
    <n v="4"/>
    <x v="2"/>
    <x v="6"/>
  </r>
  <r>
    <s v="Eastern_ClinicalListing.csv"/>
    <s v="PREP"/>
    <n v="4"/>
    <x v="2"/>
    <x v="1"/>
  </r>
  <r>
    <s v="Eastern_ClinicalListing.csv"/>
    <s v="PREP"/>
    <n v="4"/>
    <x v="2"/>
    <x v="6"/>
  </r>
  <r>
    <s v="Eastern_ClinicalListing.csv"/>
    <s v="PREP"/>
    <n v="4"/>
    <x v="2"/>
    <x v="9"/>
  </r>
  <r>
    <s v="Eastern_ClinicalListing.csv"/>
    <s v="PREP"/>
    <n v="4"/>
    <x v="1"/>
    <x v="3"/>
  </r>
  <r>
    <s v="Eastern_ClinicalListing.csv"/>
    <s v="Referrals Line List"/>
    <n v="4"/>
    <x v="2"/>
    <x v="5"/>
  </r>
  <r>
    <s v="Eastern_ClinicalListing.csv"/>
    <s v="Referrals Line List"/>
    <n v="4"/>
    <x v="1"/>
    <x v="0"/>
  </r>
  <r>
    <s v="Eastern_ClinicalListing.csv"/>
    <s v="Referrals Line List"/>
    <n v="4"/>
    <x v="1"/>
    <x v="6"/>
  </r>
  <r>
    <s v="Eastern_ClinicalListing.csv"/>
    <s v="Safety and Trauma"/>
    <n v="4"/>
    <x v="2"/>
    <x v="5"/>
  </r>
  <r>
    <s v="Eastern_ClinicalListing.csv"/>
    <s v="Surge season dashboard"/>
    <n v="4"/>
    <x v="2"/>
    <x v="0"/>
  </r>
  <r>
    <s v="Eastern_ClinicalListing.csv"/>
    <s v="Surge season dashboard"/>
    <n v="4"/>
    <x v="2"/>
    <x v="7"/>
  </r>
  <r>
    <s v="Eastern_ClinicalListing.csv"/>
    <s v="Surge season dashboard"/>
    <n v="4"/>
    <x v="2"/>
    <x v="5"/>
  </r>
  <r>
    <s v="Eastern_ClinicalListing.csv"/>
    <s v="Surge season dashboard"/>
    <n v="4"/>
    <x v="2"/>
    <x v="10"/>
  </r>
  <r>
    <s v="Eastern_ClinicalListing.csv"/>
    <s v="Surge season dashboard"/>
    <n v="4"/>
    <x v="2"/>
    <x v="2"/>
  </r>
  <r>
    <s v="Eastern_ClinicalListing.csv"/>
    <s v="Surge season dashboard"/>
    <n v="4"/>
    <x v="1"/>
    <x v="10"/>
  </r>
  <r>
    <s v="Eastern_ClinicalListing.csv"/>
    <s v="Surge season dashboard"/>
    <n v="4"/>
    <x v="0"/>
    <x v="11"/>
  </r>
  <r>
    <s v="Eastern_ClinicalListing.csv"/>
    <s v="Surge season dashboard"/>
    <n v="4"/>
    <x v="0"/>
    <x v="8"/>
  </r>
  <r>
    <s v="Eastern_ClinicalListing.csv"/>
    <s v="Surge season dashboard"/>
    <n v="4"/>
    <x v="0"/>
    <x v="5"/>
  </r>
  <r>
    <s v="Eastern_ClinicalListing.csv"/>
    <s v="TB QI Cascade"/>
    <n v="4"/>
    <x v="3"/>
    <x v="5"/>
  </r>
  <r>
    <s v="Eastern_ClinicalListing.csv"/>
    <s v="TB QI Cascade"/>
    <n v="4"/>
    <x v="3"/>
    <x v="10"/>
  </r>
  <r>
    <s v="Eastern_ClinicalListing.csv"/>
    <s v="Teratogen Exposures Line List"/>
    <n v="4"/>
    <x v="2"/>
    <x v="3"/>
  </r>
  <r>
    <s v="Eastern_ClinicalListing.csv"/>
    <s v="TTAL"/>
    <n v="4"/>
    <x v="4"/>
    <x v="6"/>
  </r>
  <r>
    <s v="Eastern_ClinicalListing.csv"/>
    <s v="TTAL"/>
    <n v="4"/>
    <x v="4"/>
    <x v="9"/>
  </r>
  <r>
    <s v="Eastern_ClinicalListing.csv"/>
    <s v="WC Violence Prevention Dashboard"/>
    <n v="4"/>
    <x v="2"/>
    <x v="11"/>
  </r>
  <r>
    <s v="Eastern_ClinicalListing.csv"/>
    <s v="WC Violence Prevention Dashboard"/>
    <n v="4"/>
    <x v="2"/>
    <x v="10"/>
  </r>
  <r>
    <s v="Eastern_ClinicalListing.csv"/>
    <s v="WC Violence Prevention Dashboard"/>
    <n v="4"/>
    <x v="2"/>
    <x v="6"/>
  </r>
  <r>
    <s v="Eastern_ClinicalListing.csv"/>
    <s v="WC Violence Prevention Dashboard"/>
    <n v="4"/>
    <x v="1"/>
    <x v="4"/>
  </r>
  <r>
    <s v="Eastern_ClinicalListing.csv"/>
    <s v="WC Violence Prevention Dashboard"/>
    <n v="4"/>
    <x v="0"/>
    <x v="11"/>
  </r>
  <r>
    <s v="Eastern_ClinicalListing.csv"/>
    <s v="Activity list"/>
    <n v="3"/>
    <x v="8"/>
    <x v="4"/>
  </r>
  <r>
    <s v="Eastern_ClinicalListing.csv"/>
    <s v="Activity list"/>
    <n v="3"/>
    <x v="4"/>
    <x v="3"/>
  </r>
  <r>
    <s v="Eastern_ClinicalListing.csv"/>
    <s v="Activity list"/>
    <n v="3"/>
    <x v="4"/>
    <x v="4"/>
  </r>
  <r>
    <s v="Eastern_ClinicalListing.csv"/>
    <s v="Activity summary report"/>
    <n v="3"/>
    <x v="6"/>
    <x v="7"/>
  </r>
  <r>
    <s v="Eastern_ClinicalListing.csv"/>
    <s v="Admissions Line list"/>
    <n v="3"/>
    <x v="3"/>
    <x v="8"/>
  </r>
  <r>
    <s v="Eastern_ClinicalListing.csv"/>
    <s v="Admissions Line list"/>
    <n v="3"/>
    <x v="2"/>
    <x v="0"/>
  </r>
  <r>
    <s v="Eastern_ClinicalListing.csv"/>
    <s v="Admissions Line list"/>
    <n v="3"/>
    <x v="1"/>
    <x v="5"/>
  </r>
  <r>
    <s v="Eastern_ClinicalListing.csv"/>
    <s v="Cascade report"/>
    <n v="3"/>
    <x v="9"/>
    <x v="6"/>
  </r>
  <r>
    <s v="Eastern_ClinicalListing.csv"/>
    <s v="Cascade report"/>
    <n v="3"/>
    <x v="7"/>
    <x v="3"/>
  </r>
  <r>
    <s v="Eastern_ClinicalListing.csv"/>
    <s v="Cascade report"/>
    <n v="3"/>
    <x v="7"/>
    <x v="9"/>
  </r>
  <r>
    <s v="Eastern_ClinicalListing.csv"/>
    <s v="Cascade report"/>
    <n v="3"/>
    <x v="6"/>
    <x v="1"/>
  </r>
  <r>
    <s v="Eastern_ClinicalListing.csv"/>
    <s v="Child PIP Dashboard"/>
    <n v="3"/>
    <x v="1"/>
    <x v="7"/>
  </r>
  <r>
    <s v="Eastern_ClinicalListing.csv"/>
    <s v="Chronic Disease Management listing"/>
    <n v="3"/>
    <x v="5"/>
    <x v="4"/>
  </r>
  <r>
    <s v="Eastern_ClinicalListing.csv"/>
    <s v="Chronic Disease Management listing"/>
    <n v="3"/>
    <x v="3"/>
    <x v="7"/>
  </r>
  <r>
    <s v="Eastern_ClinicalListing.csv"/>
    <s v="Chronic Disease Management listing"/>
    <n v="3"/>
    <x v="2"/>
    <x v="8"/>
  </r>
  <r>
    <s v="Eastern_ClinicalListing.csv"/>
    <s v="Chronic Disease Management listing"/>
    <n v="3"/>
    <x v="0"/>
    <x v="1"/>
  </r>
  <r>
    <s v="Eastern_ClinicalListing.csv"/>
    <s v="Chronic Disease Management listing"/>
    <n v="3"/>
    <x v="0"/>
    <x v="5"/>
  </r>
  <r>
    <s v="Eastern_ClinicalListing.csv"/>
    <s v="Diabetes cascade (patient-level)"/>
    <n v="3"/>
    <x v="4"/>
    <x v="9"/>
  </r>
  <r>
    <s v="Eastern_ClinicalListing.csv"/>
    <s v="Diabetes cascade (patient-level)"/>
    <n v="3"/>
    <x v="5"/>
    <x v="5"/>
  </r>
  <r>
    <s v="Eastern_ClinicalListing.csv"/>
    <s v="Diabetes cascade (patient-level)"/>
    <n v="3"/>
    <x v="5"/>
    <x v="9"/>
  </r>
  <r>
    <s v="Eastern_ClinicalListing.csv"/>
    <s v="Diabetes cascade (patient-level)"/>
    <n v="3"/>
    <x v="3"/>
    <x v="0"/>
  </r>
  <r>
    <s v="Eastern_ClinicalListing.csv"/>
    <s v="Diabetes cascade (patient-level)"/>
    <n v="3"/>
    <x v="2"/>
    <x v="9"/>
  </r>
  <r>
    <s v="Eastern_ClinicalListing.csv"/>
    <s v="Diabetes cascade (patient-level)"/>
    <n v="3"/>
    <x v="1"/>
    <x v="6"/>
  </r>
  <r>
    <s v="Eastern_ClinicalListing.csv"/>
    <s v="Dispensed drugs (patient-level)"/>
    <n v="3"/>
    <x v="2"/>
    <x v="10"/>
  </r>
  <r>
    <s v="Eastern_ClinicalListing.csv"/>
    <s v="Encounters list"/>
    <n v="3"/>
    <x v="4"/>
    <x v="4"/>
  </r>
  <r>
    <s v="Eastern_ClinicalListing.csv"/>
    <s v="Encounters list"/>
    <n v="3"/>
    <x v="5"/>
    <x v="0"/>
  </r>
  <r>
    <s v="Eastern_ClinicalListing.csv"/>
    <s v="Encounters list"/>
    <n v="3"/>
    <x v="5"/>
    <x v="10"/>
  </r>
  <r>
    <s v="Eastern_ClinicalListing.csv"/>
    <s v="Encounters list"/>
    <n v="3"/>
    <x v="3"/>
    <x v="8"/>
  </r>
  <r>
    <s v="Eastern_ClinicalListing.csv"/>
    <s v="Encounters list"/>
    <n v="3"/>
    <x v="3"/>
    <x v="2"/>
  </r>
  <r>
    <s v="Eastern_ClinicalListing.csv"/>
    <s v="Encounters list"/>
    <n v="3"/>
    <x v="2"/>
    <x v="1"/>
  </r>
  <r>
    <s v="Eastern_ClinicalListing.csv"/>
    <s v="Encounters list"/>
    <n v="3"/>
    <x v="2"/>
    <x v="5"/>
  </r>
  <r>
    <s v="Eastern_ClinicalListing.csv"/>
    <s v="Encounters list"/>
    <n v="3"/>
    <x v="2"/>
    <x v="2"/>
  </r>
  <r>
    <s v="Eastern_ClinicalListing.csv"/>
    <s v="Encounters list"/>
    <n v="3"/>
    <x v="1"/>
    <x v="7"/>
  </r>
  <r>
    <s v="Eastern_ClinicalListing.csv"/>
    <s v="Encounters list"/>
    <n v="3"/>
    <x v="1"/>
    <x v="9"/>
  </r>
  <r>
    <s v="Eastern_ClinicalListing.csv"/>
    <s v="HIV cascade (patient-level)"/>
    <n v="3"/>
    <x v="6"/>
    <x v="3"/>
  </r>
  <r>
    <s v="Eastern_ClinicalListing.csv"/>
    <s v="HIV cascade (patient-level)"/>
    <n v="3"/>
    <x v="4"/>
    <x v="5"/>
  </r>
  <r>
    <s v="Eastern_ClinicalListing.csv"/>
    <s v="HIV cascade (patient-level)"/>
    <n v="3"/>
    <x v="4"/>
    <x v="2"/>
  </r>
  <r>
    <s v="Eastern_ClinicalListing.csv"/>
    <s v="HIV cascade (patient-level)"/>
    <n v="3"/>
    <x v="5"/>
    <x v="4"/>
  </r>
  <r>
    <s v="Eastern_ClinicalListing.csv"/>
    <s v="HIV Cascade Data Report"/>
    <n v="3"/>
    <x v="3"/>
    <x v="11"/>
  </r>
  <r>
    <s v="Eastern_ClinicalListing.csv"/>
    <s v="HTAL"/>
    <n v="3"/>
    <x v="4"/>
    <x v="9"/>
  </r>
  <r>
    <s v="Eastern_ClinicalListing.csv"/>
    <s v="ICD-10 Coding and eCCR Dashboard"/>
    <n v="3"/>
    <x v="0"/>
    <x v="5"/>
  </r>
  <r>
    <s v="Eastern_ClinicalListing.csv"/>
    <s v="Immunisations patient list"/>
    <n v="3"/>
    <x v="3"/>
    <x v="5"/>
  </r>
  <r>
    <s v="Eastern_ClinicalListing.csv"/>
    <s v="Immunisations patient list"/>
    <n v="3"/>
    <x v="2"/>
    <x v="8"/>
  </r>
  <r>
    <s v="Eastern_ClinicalListing.csv"/>
    <s v="Immunisations patient list"/>
    <n v="3"/>
    <x v="1"/>
    <x v="0"/>
  </r>
  <r>
    <s v="Eastern_ClinicalListing.csv"/>
    <s v="Immunisations patient list"/>
    <n v="3"/>
    <x v="1"/>
    <x v="6"/>
  </r>
  <r>
    <s v="Eastern_ClinicalListing.csv"/>
    <s v="Immunisations patient list"/>
    <n v="3"/>
    <x v="0"/>
    <x v="3"/>
  </r>
  <r>
    <s v="Eastern_ClinicalListing.csv"/>
    <s v="NIDS and PIDS elements line lists"/>
    <n v="3"/>
    <x v="2"/>
    <x v="8"/>
  </r>
  <r>
    <s v="Eastern_ClinicalListing.csv"/>
    <s v="NIDS and PIDS elements line lists"/>
    <n v="3"/>
    <x v="2"/>
    <x v="6"/>
  </r>
  <r>
    <s v="Eastern_ClinicalListing.csv"/>
    <s v="NIDS and PIDS elements line lists"/>
    <n v="3"/>
    <x v="1"/>
    <x v="0"/>
  </r>
  <r>
    <s v="Eastern_ClinicalListing.csv"/>
    <s v="NIDS and PIDS elements line lists"/>
    <n v="3"/>
    <x v="1"/>
    <x v="3"/>
  </r>
  <r>
    <s v="Eastern_ClinicalListing.csv"/>
    <s v="Pap smear patient list"/>
    <n v="3"/>
    <x v="4"/>
    <x v="2"/>
  </r>
  <r>
    <s v="Eastern_ClinicalListing.csv"/>
    <s v="Pap smear patient list"/>
    <n v="3"/>
    <x v="5"/>
    <x v="11"/>
  </r>
  <r>
    <s v="Eastern_ClinicalListing.csv"/>
    <s v="Pap smear patient list"/>
    <n v="3"/>
    <x v="3"/>
    <x v="9"/>
  </r>
  <r>
    <s v="Eastern_ClinicalListing.csv"/>
    <s v="Pap smear patient list"/>
    <n v="3"/>
    <x v="2"/>
    <x v="11"/>
  </r>
  <r>
    <s v="Eastern_ClinicalListing.csv"/>
    <s v="Pap smear patient list"/>
    <n v="3"/>
    <x v="2"/>
    <x v="4"/>
  </r>
  <r>
    <s v="Eastern_ClinicalListing.csv"/>
    <s v="Pap smear patient list"/>
    <n v="3"/>
    <x v="1"/>
    <x v="8"/>
  </r>
  <r>
    <s v="Eastern_ClinicalListing.csv"/>
    <s v="PHCIS Pregnancy Module"/>
    <n v="3"/>
    <x v="1"/>
    <x v="7"/>
  </r>
  <r>
    <s v="Eastern_ClinicalListing.csv"/>
    <s v="PHCIS Pregnancy Module"/>
    <n v="3"/>
    <x v="1"/>
    <x v="4"/>
  </r>
  <r>
    <s v="Eastern_ClinicalListing.csv"/>
    <s v="PHCIS Pregnancy Module"/>
    <n v="3"/>
    <x v="0"/>
    <x v="11"/>
  </r>
  <r>
    <s v="Eastern_ClinicalListing.csv"/>
    <s v="PREP"/>
    <n v="3"/>
    <x v="1"/>
    <x v="0"/>
  </r>
  <r>
    <s v="Eastern_ClinicalListing.csv"/>
    <s v="PREP"/>
    <n v="3"/>
    <x v="1"/>
    <x v="9"/>
  </r>
  <r>
    <s v="Eastern_ClinicalListing.csv"/>
    <s v="Referrals Line List"/>
    <n v="3"/>
    <x v="3"/>
    <x v="2"/>
  </r>
  <r>
    <s v="Eastern_ClinicalListing.csv"/>
    <s v="Renal Cascade"/>
    <n v="3"/>
    <x v="1"/>
    <x v="0"/>
  </r>
  <r>
    <s v="Eastern_ClinicalListing.csv"/>
    <s v="Renal Cascade"/>
    <n v="3"/>
    <x v="1"/>
    <x v="5"/>
  </r>
  <r>
    <s v="Eastern_ClinicalListing.csv"/>
    <s v="Safety and Trauma"/>
    <n v="3"/>
    <x v="3"/>
    <x v="1"/>
  </r>
  <r>
    <s v="Eastern_ClinicalListing.csv"/>
    <s v="Safety and Trauma"/>
    <n v="3"/>
    <x v="3"/>
    <x v="5"/>
  </r>
  <r>
    <s v="Eastern_ClinicalListing.csv"/>
    <s v="Safety and Trauma"/>
    <n v="3"/>
    <x v="3"/>
    <x v="6"/>
  </r>
  <r>
    <s v="Eastern_ClinicalListing.csv"/>
    <s v="Safety and Trauma"/>
    <n v="3"/>
    <x v="3"/>
    <x v="9"/>
  </r>
  <r>
    <s v="Eastern_ClinicalListing.csv"/>
    <s v="Safety and Trauma"/>
    <n v="3"/>
    <x v="2"/>
    <x v="7"/>
  </r>
  <r>
    <s v="Eastern_ClinicalListing.csv"/>
    <s v="Safety and Trauma"/>
    <n v="3"/>
    <x v="2"/>
    <x v="11"/>
  </r>
  <r>
    <s v="Eastern_ClinicalListing.csv"/>
    <s v="Surge season dashboard"/>
    <n v="3"/>
    <x v="2"/>
    <x v="4"/>
  </r>
  <r>
    <s v="Eastern_ClinicalListing.csv"/>
    <s v="Surge season dashboard"/>
    <n v="3"/>
    <x v="1"/>
    <x v="1"/>
  </r>
  <r>
    <s v="Eastern_ClinicalListing.csv"/>
    <s v="Surge season dashboard"/>
    <n v="3"/>
    <x v="1"/>
    <x v="0"/>
  </r>
  <r>
    <s v="Eastern_ClinicalListing.csv"/>
    <s v="Surge season dashboard"/>
    <n v="3"/>
    <x v="1"/>
    <x v="7"/>
  </r>
  <r>
    <s v="Eastern_ClinicalListing.csv"/>
    <s v="TLD Uptake"/>
    <n v="3"/>
    <x v="2"/>
    <x v="9"/>
  </r>
  <r>
    <s v="Eastern_ClinicalListing.csv"/>
    <s v="TLD Uptake"/>
    <n v="3"/>
    <x v="1"/>
    <x v="3"/>
  </r>
  <r>
    <s v="Eastern_ClinicalListing.csv"/>
    <s v="TTAL"/>
    <n v="3"/>
    <x v="4"/>
    <x v="0"/>
  </r>
  <r>
    <s v="Eastern_ClinicalListing.csv"/>
    <s v="TTAL"/>
    <n v="3"/>
    <x v="4"/>
    <x v="7"/>
  </r>
  <r>
    <s v="Eastern_ClinicalListing.csv"/>
    <s v="TTAL"/>
    <n v="3"/>
    <x v="4"/>
    <x v="4"/>
  </r>
  <r>
    <s v="Eastern_ClinicalListing.csv"/>
    <s v="unlinked TIER patients"/>
    <n v="3"/>
    <x v="3"/>
    <x v="4"/>
  </r>
  <r>
    <s v="Eastern_ClinicalListing.csv"/>
    <s v="WC Violence Prevention Dashboard"/>
    <n v="3"/>
    <x v="3"/>
    <x v="4"/>
  </r>
  <r>
    <s v="Eastern_ClinicalListing.csv"/>
    <s v="WC Violence Prevention Dashboard"/>
    <n v="3"/>
    <x v="1"/>
    <x v="10"/>
  </r>
  <r>
    <s v="Eastern_ClinicalListing.csv"/>
    <s v="WC Violence Prevention Dashboard"/>
    <n v="3"/>
    <x v="0"/>
    <x v="8"/>
  </r>
  <r>
    <s v="Eastern_ClinicalListing.csv"/>
    <s v="Activity list"/>
    <n v="2"/>
    <x v="8"/>
    <x v="6"/>
  </r>
  <r>
    <s v="Eastern_ClinicalListing.csv"/>
    <s v="Activity list"/>
    <n v="2"/>
    <x v="7"/>
    <x v="1"/>
  </r>
  <r>
    <s v="Eastern_ClinicalListing.csv"/>
    <s v="Activity list"/>
    <n v="2"/>
    <x v="7"/>
    <x v="9"/>
  </r>
  <r>
    <s v="Eastern_ClinicalListing.csv"/>
    <s v="Activity list"/>
    <n v="2"/>
    <x v="4"/>
    <x v="11"/>
  </r>
  <r>
    <s v="Eastern_ClinicalListing.csv"/>
    <s v="Activity list"/>
    <n v="2"/>
    <x v="4"/>
    <x v="10"/>
  </r>
  <r>
    <s v="Eastern_ClinicalListing.csv"/>
    <s v="Activity list"/>
    <n v="2"/>
    <x v="5"/>
    <x v="10"/>
  </r>
  <r>
    <s v="Eastern_ClinicalListing.csv"/>
    <s v="Activity list"/>
    <n v="2"/>
    <x v="5"/>
    <x v="4"/>
  </r>
  <r>
    <s v="Eastern_ClinicalListing.csv"/>
    <s v="Activity list"/>
    <n v="2"/>
    <x v="5"/>
    <x v="6"/>
  </r>
  <r>
    <s v="Eastern_ClinicalListing.csv"/>
    <s v="Activity list"/>
    <n v="2"/>
    <x v="2"/>
    <x v="1"/>
  </r>
  <r>
    <s v="Eastern_ClinicalListing.csv"/>
    <s v="Activity list"/>
    <n v="2"/>
    <x v="2"/>
    <x v="9"/>
  </r>
  <r>
    <s v="Eastern_ClinicalListing.csv"/>
    <s v="Admissions Line list"/>
    <n v="2"/>
    <x v="3"/>
    <x v="0"/>
  </r>
  <r>
    <s v="Eastern_ClinicalListing.csv"/>
    <s v="Admissions Line list"/>
    <n v="2"/>
    <x v="1"/>
    <x v="10"/>
  </r>
  <r>
    <s v="Eastern_ClinicalListing.csv"/>
    <s v="Cascade report"/>
    <n v="2"/>
    <x v="6"/>
    <x v="11"/>
  </r>
  <r>
    <s v="Eastern_ClinicalListing.csv"/>
    <s v="Cascade report"/>
    <n v="2"/>
    <x v="6"/>
    <x v="3"/>
  </r>
  <r>
    <s v="Eastern_ClinicalListing.csv"/>
    <s v="Cascade report"/>
    <n v="2"/>
    <x v="6"/>
    <x v="9"/>
  </r>
  <r>
    <s v="Eastern_ClinicalListing.csv"/>
    <s v="Cascade report"/>
    <n v="2"/>
    <x v="4"/>
    <x v="3"/>
  </r>
  <r>
    <s v="Eastern_ClinicalListing.csv"/>
    <s v="CDM list (printable)"/>
    <n v="2"/>
    <x v="0"/>
    <x v="8"/>
  </r>
  <r>
    <s v="Eastern_ClinicalListing.csv"/>
    <s v="Child PIP Dashboard"/>
    <n v="2"/>
    <x v="2"/>
    <x v="9"/>
  </r>
  <r>
    <s v="Eastern_ClinicalListing.csv"/>
    <s v="Child PIP Dashboard"/>
    <n v="2"/>
    <x v="1"/>
    <x v="8"/>
  </r>
  <r>
    <s v="Eastern_ClinicalListing.csv"/>
    <s v="Child PIP Dashboard"/>
    <n v="2"/>
    <x v="1"/>
    <x v="10"/>
  </r>
  <r>
    <s v="Eastern_ClinicalListing.csv"/>
    <s v="Child PIP Dashboard"/>
    <n v="2"/>
    <x v="1"/>
    <x v="4"/>
  </r>
  <r>
    <s v="Eastern_ClinicalListing.csv"/>
    <s v="Child PIP Dashboard"/>
    <n v="2"/>
    <x v="1"/>
    <x v="9"/>
  </r>
  <r>
    <s v="Eastern_ClinicalListing.csv"/>
    <s v="Child PIP Dashboard"/>
    <n v="2"/>
    <x v="0"/>
    <x v="0"/>
  </r>
  <r>
    <s v="Eastern_ClinicalListing.csv"/>
    <s v="Child PIP Dashboard"/>
    <n v="2"/>
    <x v="0"/>
    <x v="8"/>
  </r>
  <r>
    <s v="Eastern_ClinicalListing.csv"/>
    <s v="Chronic Disease Management listing"/>
    <n v="2"/>
    <x v="3"/>
    <x v="8"/>
  </r>
  <r>
    <s v="Eastern_ClinicalListing.csv"/>
    <s v="Chronic Disease Management listing"/>
    <n v="2"/>
    <x v="3"/>
    <x v="6"/>
  </r>
  <r>
    <s v="Eastern_ClinicalListing.csv"/>
    <s v="Chronic Disease Management listing"/>
    <n v="2"/>
    <x v="1"/>
    <x v="1"/>
  </r>
  <r>
    <s v="Eastern_ClinicalListing.csv"/>
    <s v="Chronic Disease Management listing"/>
    <n v="2"/>
    <x v="1"/>
    <x v="8"/>
  </r>
  <r>
    <s v="Eastern_ClinicalListing.csv"/>
    <s v="Chronic Disease Management listing"/>
    <n v="2"/>
    <x v="1"/>
    <x v="3"/>
  </r>
  <r>
    <s v="Eastern_ClinicalListing.csv"/>
    <s v="Chronic Disease Management listing"/>
    <n v="2"/>
    <x v="1"/>
    <x v="10"/>
  </r>
  <r>
    <s v="Eastern_ClinicalListing.csv"/>
    <s v="Diabetes cascade (patient-level)"/>
    <n v="2"/>
    <x v="4"/>
    <x v="8"/>
  </r>
  <r>
    <s v="Eastern_ClinicalListing.csv"/>
    <s v="Diabetes cascade (patient-level)"/>
    <n v="2"/>
    <x v="4"/>
    <x v="5"/>
  </r>
  <r>
    <s v="Eastern_ClinicalListing.csv"/>
    <s v="Diabetes cascade (patient-level)"/>
    <n v="2"/>
    <x v="2"/>
    <x v="0"/>
  </r>
  <r>
    <s v="Eastern_ClinicalListing.csv"/>
    <s v="Diabetes cascade (patient-level)"/>
    <n v="2"/>
    <x v="2"/>
    <x v="7"/>
  </r>
  <r>
    <s v="Eastern_ClinicalListing.csv"/>
    <s v="Diabetes cascade (patient-level)"/>
    <n v="2"/>
    <x v="1"/>
    <x v="11"/>
  </r>
  <r>
    <s v="Eastern_ClinicalListing.csv"/>
    <s v="Dispensed drugs (patient-level)"/>
    <n v="2"/>
    <x v="1"/>
    <x v="5"/>
  </r>
  <r>
    <s v="Eastern_ClinicalListing.csv"/>
    <s v="Dispensed drugs (patient-level)"/>
    <n v="2"/>
    <x v="0"/>
    <x v="11"/>
  </r>
  <r>
    <s v="Eastern_ClinicalListing.csv"/>
    <s v="DS-TB Treatment initiation"/>
    <n v="2"/>
    <x v="6"/>
    <x v="5"/>
  </r>
  <r>
    <s v="Eastern_ClinicalListing.csv"/>
    <s v="Editable TTAL"/>
    <n v="2"/>
    <x v="3"/>
    <x v="8"/>
  </r>
  <r>
    <s v="Eastern_ClinicalListing.csv"/>
    <s v="Encounters list"/>
    <n v="2"/>
    <x v="1"/>
    <x v="1"/>
  </r>
  <r>
    <s v="Eastern_ClinicalListing.csv"/>
    <s v="Encounters list"/>
    <n v="2"/>
    <x v="1"/>
    <x v="6"/>
  </r>
  <r>
    <s v="Eastern_ClinicalListing.csv"/>
    <s v="eScripting Dashboard"/>
    <n v="2"/>
    <x v="0"/>
    <x v="5"/>
  </r>
  <r>
    <s v="Eastern_ClinicalListing.csv"/>
    <s v="Facility TB Line List"/>
    <n v="2"/>
    <x v="1"/>
    <x v="0"/>
  </r>
  <r>
    <s v="Eastern_ClinicalListing.csv"/>
    <s v="HIV cascade (patient-level)"/>
    <n v="2"/>
    <x v="9"/>
    <x v="4"/>
  </r>
  <r>
    <s v="Eastern_ClinicalListing.csv"/>
    <s v="HIV cascade (patient-level)"/>
    <n v="2"/>
    <x v="9"/>
    <x v="6"/>
  </r>
  <r>
    <s v="Eastern_ClinicalListing.csv"/>
    <s v="HIV cascade (patient-level)"/>
    <n v="2"/>
    <x v="7"/>
    <x v="4"/>
  </r>
  <r>
    <s v="Eastern_ClinicalListing.csv"/>
    <s v="HIV cascade (patient-level)"/>
    <n v="2"/>
    <x v="5"/>
    <x v="7"/>
  </r>
  <r>
    <s v="Eastern_ClinicalListing.csv"/>
    <s v="HIV cascade (patient-level)"/>
    <n v="2"/>
    <x v="2"/>
    <x v="11"/>
  </r>
  <r>
    <s v="Eastern_ClinicalListing.csv"/>
    <s v="HIV cascade (patient-level)"/>
    <n v="2"/>
    <x v="2"/>
    <x v="5"/>
  </r>
  <r>
    <s v="Eastern_ClinicalListing.csv"/>
    <s v="HIV cohort report"/>
    <n v="2"/>
    <x v="7"/>
    <x v="4"/>
  </r>
  <r>
    <s v="Eastern_ClinicalListing.csv"/>
    <s v="HIV cohort report"/>
    <n v="2"/>
    <x v="6"/>
    <x v="0"/>
  </r>
  <r>
    <s v="Eastern_ClinicalListing.csv"/>
    <s v="HIV cohort report"/>
    <n v="2"/>
    <x v="4"/>
    <x v="9"/>
  </r>
  <r>
    <s v="Eastern_ClinicalListing.csv"/>
    <s v="HTAL"/>
    <n v="2"/>
    <x v="4"/>
    <x v="4"/>
  </r>
  <r>
    <s v="Eastern_ClinicalListing.csv"/>
    <s v="ICD-10 Coding and eCCR Dashboard"/>
    <n v="2"/>
    <x v="1"/>
    <x v="2"/>
  </r>
  <r>
    <s v="Eastern_ClinicalListing.csv"/>
    <s v="Immunisations patient list"/>
    <n v="2"/>
    <x v="3"/>
    <x v="6"/>
  </r>
  <r>
    <s v="Eastern_ClinicalListing.csv"/>
    <s v="Immunisations patient list"/>
    <n v="2"/>
    <x v="1"/>
    <x v="3"/>
  </r>
  <r>
    <s v="Eastern_ClinicalListing.csv"/>
    <s v="Maternal Cascade"/>
    <n v="2"/>
    <x v="3"/>
    <x v="5"/>
  </r>
  <r>
    <s v="Eastern_ClinicalListing.csv"/>
    <s v="Maternal Cascade"/>
    <n v="2"/>
    <x v="3"/>
    <x v="9"/>
  </r>
  <r>
    <s v="Eastern_ClinicalListing.csv"/>
    <s v="Maternal Cascade"/>
    <n v="2"/>
    <x v="2"/>
    <x v="3"/>
  </r>
  <r>
    <s v="Eastern_ClinicalListing.csv"/>
    <s v="Maternal Cascade"/>
    <n v="2"/>
    <x v="1"/>
    <x v="6"/>
  </r>
  <r>
    <s v="Eastern_ClinicalListing.csv"/>
    <s v="Maternal Cascade"/>
    <n v="2"/>
    <x v="0"/>
    <x v="11"/>
  </r>
  <r>
    <s v="Eastern_ClinicalListing.csv"/>
    <s v="Palliative Care Eligible Line List"/>
    <n v="2"/>
    <x v="3"/>
    <x v="3"/>
  </r>
  <r>
    <s v="Eastern_ClinicalListing.csv"/>
    <s v="Palliative Care Eligible Line List"/>
    <n v="2"/>
    <x v="3"/>
    <x v="6"/>
  </r>
  <r>
    <s v="Eastern_ClinicalListing.csv"/>
    <s v="Palliative Care Eligible Line List"/>
    <n v="2"/>
    <x v="2"/>
    <x v="10"/>
  </r>
  <r>
    <s v="Eastern_ClinicalListing.csv"/>
    <s v="Pap smear patient list"/>
    <n v="2"/>
    <x v="7"/>
    <x v="11"/>
  </r>
  <r>
    <s v="Eastern_ClinicalListing.csv"/>
    <s v="Pap smear patient list"/>
    <n v="2"/>
    <x v="7"/>
    <x v="5"/>
  </r>
  <r>
    <s v="Eastern_ClinicalListing.csv"/>
    <s v="Pap smear patient list"/>
    <n v="2"/>
    <x v="4"/>
    <x v="3"/>
  </r>
  <r>
    <s v="Eastern_ClinicalListing.csv"/>
    <s v="Pap smear patient list"/>
    <n v="2"/>
    <x v="2"/>
    <x v="0"/>
  </r>
  <r>
    <s v="Eastern_ClinicalListing.csv"/>
    <s v="Pap smear patient list"/>
    <n v="2"/>
    <x v="2"/>
    <x v="5"/>
  </r>
  <r>
    <s v="Eastern_ClinicalListing.csv"/>
    <s v="Pap smear patient list"/>
    <n v="2"/>
    <x v="2"/>
    <x v="9"/>
  </r>
  <r>
    <s v="Eastern_ClinicalListing.csv"/>
    <s v="PHCIS Pregnancy Module"/>
    <n v="2"/>
    <x v="2"/>
    <x v="7"/>
  </r>
  <r>
    <s v="Eastern_ClinicalListing.csv"/>
    <s v="PHCIS Pregnancy Module"/>
    <n v="2"/>
    <x v="1"/>
    <x v="9"/>
  </r>
  <r>
    <s v="Eastern_ClinicalListing.csv"/>
    <s v="PREP"/>
    <n v="2"/>
    <x v="1"/>
    <x v="4"/>
  </r>
  <r>
    <s v="Eastern_ClinicalListing.csv"/>
    <s v="Referrals Line List"/>
    <n v="2"/>
    <x v="3"/>
    <x v="7"/>
  </r>
  <r>
    <s v="Eastern_ClinicalListing.csv"/>
    <s v="Referrals Line List"/>
    <n v="2"/>
    <x v="0"/>
    <x v="7"/>
  </r>
  <r>
    <s v="Eastern_ClinicalListing.csv"/>
    <s v="Referrals Line List"/>
    <n v="2"/>
    <x v="0"/>
    <x v="11"/>
  </r>
  <r>
    <s v="Eastern_ClinicalListing.csv"/>
    <s v="Renal Cascade"/>
    <n v="2"/>
    <x v="2"/>
    <x v="8"/>
  </r>
  <r>
    <s v="Eastern_ClinicalListing.csv"/>
    <s v="Renal Cascade"/>
    <n v="2"/>
    <x v="2"/>
    <x v="6"/>
  </r>
  <r>
    <s v="Eastern_ClinicalListing.csv"/>
    <s v="Safety and Trauma"/>
    <n v="2"/>
    <x v="3"/>
    <x v="0"/>
  </r>
  <r>
    <s v="Eastern_ClinicalListing.csv"/>
    <s v="Safety and Trauma"/>
    <n v="2"/>
    <x v="2"/>
    <x v="8"/>
  </r>
  <r>
    <s v="Eastern_ClinicalListing.csv"/>
    <s v="Safety and Trauma"/>
    <n v="2"/>
    <x v="2"/>
    <x v="4"/>
  </r>
  <r>
    <s v="Eastern_ClinicalListing.csv"/>
    <s v="Safety and Trauma"/>
    <n v="2"/>
    <x v="0"/>
    <x v="7"/>
  </r>
  <r>
    <s v="Eastern_ClinicalListing.csv"/>
    <s v="Safety and Trauma"/>
    <n v="2"/>
    <x v="0"/>
    <x v="3"/>
  </r>
  <r>
    <s v="Eastern_ClinicalListing.csv"/>
    <s v="Script Management Line List"/>
    <n v="2"/>
    <x v="1"/>
    <x v="0"/>
  </r>
  <r>
    <s v="Eastern_ClinicalListing.csv"/>
    <s v="Script Management Line List"/>
    <n v="2"/>
    <x v="0"/>
    <x v="5"/>
  </r>
  <r>
    <s v="Eastern_ClinicalListing.csv"/>
    <s v="Surge season dashboard"/>
    <n v="2"/>
    <x v="2"/>
    <x v="9"/>
  </r>
  <r>
    <s v="Eastern_ClinicalListing.csv"/>
    <s v="Surge season dashboard"/>
    <n v="2"/>
    <x v="1"/>
    <x v="8"/>
  </r>
  <r>
    <s v="Eastern_ClinicalListing.csv"/>
    <s v="Surge season dashboard"/>
    <n v="2"/>
    <x v="1"/>
    <x v="4"/>
  </r>
  <r>
    <s v="Eastern_ClinicalListing.csv"/>
    <s v="Surge season dashboard"/>
    <n v="2"/>
    <x v="0"/>
    <x v="1"/>
  </r>
  <r>
    <s v="Eastern_ClinicalListing.csv"/>
    <s v="TB QI Cascade"/>
    <n v="2"/>
    <x v="3"/>
    <x v="0"/>
  </r>
  <r>
    <s v="Eastern_ClinicalListing.csv"/>
    <s v="TB QI Cascade"/>
    <n v="2"/>
    <x v="3"/>
    <x v="6"/>
  </r>
  <r>
    <s v="Eastern_ClinicalListing.csv"/>
    <s v="Teratogen Exposures Line List"/>
    <n v="2"/>
    <x v="2"/>
    <x v="5"/>
  </r>
  <r>
    <s v="Eastern_ClinicalListing.csv"/>
    <s v="Teratogen Exposures Line List"/>
    <n v="2"/>
    <x v="1"/>
    <x v="0"/>
  </r>
  <r>
    <s v="Eastern_ClinicalListing.csv"/>
    <s v="TLD Uptake"/>
    <n v="2"/>
    <x v="2"/>
    <x v="1"/>
  </r>
  <r>
    <s v="Eastern_ClinicalListing.csv"/>
    <s v="TLD Uptake"/>
    <n v="2"/>
    <x v="2"/>
    <x v="2"/>
  </r>
  <r>
    <s v="Eastern_ClinicalListing.csv"/>
    <s v="TLD Uptake"/>
    <n v="2"/>
    <x v="2"/>
    <x v="6"/>
  </r>
  <r>
    <s v="Eastern_ClinicalListing.csv"/>
    <s v="TLD Uptake"/>
    <n v="2"/>
    <x v="1"/>
    <x v="2"/>
  </r>
  <r>
    <s v="Eastern_ClinicalListing.csv"/>
    <s v="TTAL"/>
    <n v="2"/>
    <x v="4"/>
    <x v="5"/>
  </r>
  <r>
    <s v="Eastern_ClinicalListing.csv"/>
    <s v="TTAL"/>
    <n v="2"/>
    <x v="5"/>
    <x v="0"/>
  </r>
  <r>
    <s v="Eastern_ClinicalListing.csv"/>
    <s v="unlinked TIER patients"/>
    <n v="2"/>
    <x v="4"/>
    <x v="8"/>
  </r>
  <r>
    <s v="Eastern_ClinicalListing.csv"/>
    <s v="WC Violence Prevention Dashboard"/>
    <n v="2"/>
    <x v="2"/>
    <x v="5"/>
  </r>
  <r>
    <s v="Eastern_ClinicalListing.csv"/>
    <s v="WC Violence Prevention Dashboard"/>
    <n v="2"/>
    <x v="2"/>
    <x v="3"/>
  </r>
  <r>
    <s v="Eastern_ClinicalListing.csv"/>
    <s v="WC Violence Prevention Dashboard"/>
    <n v="2"/>
    <x v="1"/>
    <x v="8"/>
  </r>
  <r>
    <s v="Eastern_ClinicalListing.csv"/>
    <s v="WC Violence Prevention Dashboard"/>
    <n v="2"/>
    <x v="1"/>
    <x v="5"/>
  </r>
  <r>
    <s v="Eastern_ClinicalListing.csv"/>
    <s v="WC Violence Prevention Dashboard"/>
    <n v="2"/>
    <x v="1"/>
    <x v="3"/>
  </r>
  <r>
    <s v="Eastern_ClinicalListing.csv"/>
    <s v="WC Violence Prevention Dashboard"/>
    <n v="2"/>
    <x v="1"/>
    <x v="6"/>
  </r>
  <r>
    <s v="Eastern_ClinicalListing.csv"/>
    <s v="WC Violence Prevention Dashboard"/>
    <n v="2"/>
    <x v="0"/>
    <x v="5"/>
  </r>
  <r>
    <s v="Eastern_ClinicalListing.csv"/>
    <s v="Activity list"/>
    <n v="1"/>
    <x v="7"/>
    <x v="0"/>
  </r>
  <r>
    <s v="Eastern_ClinicalListing.csv"/>
    <s v="Activity list"/>
    <n v="1"/>
    <x v="7"/>
    <x v="3"/>
  </r>
  <r>
    <s v="Eastern_ClinicalListing.csv"/>
    <s v="Activity list"/>
    <n v="1"/>
    <x v="7"/>
    <x v="10"/>
  </r>
  <r>
    <s v="Eastern_ClinicalListing.csv"/>
    <s v="Activity list"/>
    <n v="1"/>
    <x v="7"/>
    <x v="6"/>
  </r>
  <r>
    <s v="Eastern_ClinicalListing.csv"/>
    <s v="Activity list"/>
    <n v="1"/>
    <x v="5"/>
    <x v="0"/>
  </r>
  <r>
    <s v="Eastern_ClinicalListing.csv"/>
    <s v="Activity list"/>
    <n v="1"/>
    <x v="5"/>
    <x v="7"/>
  </r>
  <r>
    <s v="Eastern_ClinicalListing.csv"/>
    <s v="Activity list"/>
    <n v="1"/>
    <x v="5"/>
    <x v="8"/>
  </r>
  <r>
    <s v="Eastern_ClinicalListing.csv"/>
    <s v="Activity list"/>
    <n v="1"/>
    <x v="2"/>
    <x v="5"/>
  </r>
  <r>
    <s v="Eastern_ClinicalListing.csv"/>
    <s v="Activity list"/>
    <n v="1"/>
    <x v="1"/>
    <x v="3"/>
  </r>
  <r>
    <s v="Eastern_ClinicalListing.csv"/>
    <s v="Activity list"/>
    <n v="1"/>
    <x v="1"/>
    <x v="9"/>
  </r>
  <r>
    <s v="Eastern_ClinicalListing.csv"/>
    <s v="Activity summary report"/>
    <n v="1"/>
    <x v="7"/>
    <x v="3"/>
  </r>
  <r>
    <s v="Eastern_ClinicalListing.csv"/>
    <s v="Activity summary report"/>
    <n v="1"/>
    <x v="6"/>
    <x v="0"/>
  </r>
  <r>
    <s v="Eastern_ClinicalListing.csv"/>
    <s v="Activity summary report"/>
    <n v="1"/>
    <x v="4"/>
    <x v="3"/>
  </r>
  <r>
    <s v="Eastern_ClinicalListing.csv"/>
    <s v="Activity summary report"/>
    <n v="1"/>
    <x v="4"/>
    <x v="10"/>
  </r>
  <r>
    <s v="Eastern_ClinicalListing.csv"/>
    <s v="Activity summary report"/>
    <n v="1"/>
    <x v="4"/>
    <x v="4"/>
  </r>
  <r>
    <s v="Eastern_ClinicalListing.csv"/>
    <s v="Activity summary report"/>
    <n v="1"/>
    <x v="5"/>
    <x v="7"/>
  </r>
  <r>
    <s v="Eastern_ClinicalListing.csv"/>
    <s v="Activity summary report"/>
    <n v="1"/>
    <x v="5"/>
    <x v="8"/>
  </r>
  <r>
    <s v="Eastern_ClinicalListing.csv"/>
    <s v="Activity summary report"/>
    <n v="1"/>
    <x v="5"/>
    <x v="10"/>
  </r>
  <r>
    <s v="Eastern_ClinicalListing.csv"/>
    <s v="Activity summary report"/>
    <n v="1"/>
    <x v="5"/>
    <x v="2"/>
  </r>
  <r>
    <s v="Eastern_ClinicalListing.csv"/>
    <s v="Activity summary report"/>
    <n v="1"/>
    <x v="5"/>
    <x v="6"/>
  </r>
  <r>
    <s v="Eastern_ClinicalListing.csv"/>
    <s v="Activity summary report"/>
    <n v="1"/>
    <x v="2"/>
    <x v="9"/>
  </r>
  <r>
    <s v="Eastern_ClinicalListing.csv"/>
    <s v="Admissions Line list"/>
    <n v="1"/>
    <x v="4"/>
    <x v="3"/>
  </r>
  <r>
    <s v="Eastern_ClinicalListing.csv"/>
    <s v="Admissions Line list"/>
    <n v="1"/>
    <x v="3"/>
    <x v="4"/>
  </r>
  <r>
    <s v="Eastern_ClinicalListing.csv"/>
    <s v="Admissions Line list"/>
    <n v="1"/>
    <x v="1"/>
    <x v="6"/>
  </r>
  <r>
    <s v="Eastern_ClinicalListing.csv"/>
    <s v="Admissions Line list"/>
    <n v="1"/>
    <x v="0"/>
    <x v="1"/>
  </r>
  <r>
    <s v="Eastern_ClinicalListing.csv"/>
    <s v="Admissions Line list"/>
    <n v="1"/>
    <x v="0"/>
    <x v="5"/>
  </r>
  <r>
    <s v="Eastern_ClinicalListing.csv"/>
    <s v="Cascade report"/>
    <n v="1"/>
    <x v="8"/>
    <x v="2"/>
  </r>
  <r>
    <s v="Eastern_ClinicalListing.csv"/>
    <s v="Cascade report"/>
    <n v="1"/>
    <x v="7"/>
    <x v="6"/>
  </r>
  <r>
    <s v="Eastern_ClinicalListing.csv"/>
    <s v="Cascade report"/>
    <n v="1"/>
    <x v="4"/>
    <x v="7"/>
  </r>
  <r>
    <s v="Eastern_ClinicalListing.csv"/>
    <s v="Cascade report"/>
    <n v="1"/>
    <x v="4"/>
    <x v="11"/>
  </r>
  <r>
    <s v="Eastern_ClinicalListing.csv"/>
    <s v="Cascade report"/>
    <n v="1"/>
    <x v="5"/>
    <x v="1"/>
  </r>
  <r>
    <s v="Eastern_ClinicalListing.csv"/>
    <s v="Child PIP Dashboard"/>
    <n v="1"/>
    <x v="2"/>
    <x v="2"/>
  </r>
  <r>
    <s v="Eastern_ClinicalListing.csv"/>
    <s v="Child PIP Dashboard"/>
    <n v="1"/>
    <x v="0"/>
    <x v="1"/>
  </r>
  <r>
    <s v="Eastern_ClinicalListing.csv"/>
    <s v="Chronic Disease Management listing"/>
    <n v="1"/>
    <x v="5"/>
    <x v="8"/>
  </r>
  <r>
    <s v="Eastern_ClinicalListing.csv"/>
    <s v="Chronic Disease Management listing"/>
    <n v="1"/>
    <x v="5"/>
    <x v="10"/>
  </r>
  <r>
    <s v="Eastern_ClinicalListing.csv"/>
    <s v="Chronic Disease Management listing"/>
    <n v="1"/>
    <x v="5"/>
    <x v="2"/>
  </r>
  <r>
    <s v="Eastern_ClinicalListing.csv"/>
    <s v="Chronic Disease Management listing"/>
    <n v="1"/>
    <x v="3"/>
    <x v="10"/>
  </r>
  <r>
    <s v="Eastern_ClinicalListing.csv"/>
    <s v="Chronic Disease Management listing"/>
    <n v="1"/>
    <x v="3"/>
    <x v="2"/>
  </r>
  <r>
    <s v="Eastern_ClinicalListing.csv"/>
    <s v="Chronic Disease Management listing"/>
    <n v="1"/>
    <x v="2"/>
    <x v="0"/>
  </r>
  <r>
    <s v="Eastern_ClinicalListing.csv"/>
    <s v="Chronic Disease Management listing"/>
    <n v="1"/>
    <x v="2"/>
    <x v="2"/>
  </r>
  <r>
    <s v="Eastern_ClinicalListing.csv"/>
    <s v="Chronic Disease Management listing"/>
    <n v="1"/>
    <x v="1"/>
    <x v="4"/>
  </r>
  <r>
    <s v="Eastern_ClinicalListing.csv"/>
    <s v="Continuity of care aggregate report"/>
    <n v="1"/>
    <x v="8"/>
    <x v="7"/>
  </r>
  <r>
    <s v="Eastern_ClinicalListing.csv"/>
    <s v="Continuity of care aggregate report"/>
    <n v="1"/>
    <x v="7"/>
    <x v="10"/>
  </r>
  <r>
    <s v="Eastern_ClinicalListing.csv"/>
    <s v="Continuity of care details (patient-level)"/>
    <n v="1"/>
    <x v="6"/>
    <x v="3"/>
  </r>
  <r>
    <s v="Eastern_ClinicalListing.csv"/>
    <s v="Continuity of care details (patient-level)"/>
    <n v="1"/>
    <x v="5"/>
    <x v="0"/>
  </r>
  <r>
    <s v="Eastern_ClinicalListing.csv"/>
    <s v="Diabetes cascade (patient-level)"/>
    <n v="1"/>
    <x v="6"/>
    <x v="6"/>
  </r>
  <r>
    <s v="Eastern_ClinicalListing.csv"/>
    <s v="Diabetes cascade (patient-level)"/>
    <n v="1"/>
    <x v="4"/>
    <x v="11"/>
  </r>
  <r>
    <s v="Eastern_ClinicalListing.csv"/>
    <s v="Diabetes cascade (patient-level)"/>
    <n v="1"/>
    <x v="5"/>
    <x v="1"/>
  </r>
  <r>
    <s v="Eastern_ClinicalListing.csv"/>
    <s v="Diabetes cascade (patient-level)"/>
    <n v="1"/>
    <x v="5"/>
    <x v="10"/>
  </r>
  <r>
    <s v="Eastern_ClinicalListing.csv"/>
    <s v="Dispensed drugs (patient-level)"/>
    <n v="1"/>
    <x v="5"/>
    <x v="2"/>
  </r>
  <r>
    <s v="Eastern_ClinicalListing.csv"/>
    <s v="Dispensed drugs (patient-level)"/>
    <n v="1"/>
    <x v="1"/>
    <x v="0"/>
  </r>
  <r>
    <s v="Eastern_ClinicalListing.csv"/>
    <s v="Dispensed drugs (patient-level)"/>
    <n v="1"/>
    <x v="1"/>
    <x v="3"/>
  </r>
  <r>
    <s v="Eastern_ClinicalListing.csv"/>
    <s v="Dispensed drugs (patient-level)"/>
    <n v="1"/>
    <x v="1"/>
    <x v="9"/>
  </r>
  <r>
    <s v="Eastern_ClinicalListing.csv"/>
    <s v="DS-TB Treatment initiation"/>
    <n v="1"/>
    <x v="6"/>
    <x v="8"/>
  </r>
  <r>
    <s v="Eastern_ClinicalListing.csv"/>
    <s v="DS-TB Treatment initiation"/>
    <n v="1"/>
    <x v="6"/>
    <x v="10"/>
  </r>
  <r>
    <s v="Eastern_ClinicalListing.csv"/>
    <s v="DS-TB Treatment initiation"/>
    <n v="1"/>
    <x v="6"/>
    <x v="6"/>
  </r>
  <r>
    <s v="Eastern_ClinicalListing.csv"/>
    <s v="Encounters list"/>
    <n v="1"/>
    <x v="7"/>
    <x v="6"/>
  </r>
  <r>
    <s v="Eastern_ClinicalListing.csv"/>
    <s v="Encounters list"/>
    <n v="1"/>
    <x v="7"/>
    <x v="9"/>
  </r>
  <r>
    <s v="Eastern_ClinicalListing.csv"/>
    <s v="Encounters list"/>
    <n v="1"/>
    <x v="6"/>
    <x v="5"/>
  </r>
  <r>
    <s v="Eastern_ClinicalListing.csv"/>
    <s v="Encounters list"/>
    <n v="1"/>
    <x v="4"/>
    <x v="3"/>
  </r>
  <r>
    <s v="Eastern_ClinicalListing.csv"/>
    <s v="Encounters list"/>
    <n v="1"/>
    <x v="3"/>
    <x v="10"/>
  </r>
  <r>
    <s v="Eastern_ClinicalListing.csv"/>
    <s v="Encounters list"/>
    <n v="1"/>
    <x v="2"/>
    <x v="0"/>
  </r>
  <r>
    <s v="Eastern_ClinicalListing.csv"/>
    <s v="Encounters list"/>
    <n v="1"/>
    <x v="2"/>
    <x v="3"/>
  </r>
  <r>
    <s v="Eastern_ClinicalListing.csv"/>
    <s v="Encounters list"/>
    <n v="1"/>
    <x v="2"/>
    <x v="10"/>
  </r>
  <r>
    <s v="Eastern_ClinicalListing.csv"/>
    <s v="eScripting Dashboard"/>
    <n v="1"/>
    <x v="1"/>
    <x v="3"/>
  </r>
  <r>
    <s v="Eastern_ClinicalListing.csv"/>
    <s v="eScripting Dashboard"/>
    <n v="1"/>
    <x v="1"/>
    <x v="10"/>
  </r>
  <r>
    <s v="Eastern_ClinicalListing.csv"/>
    <s v="eScripting Dashboard"/>
    <n v="1"/>
    <x v="1"/>
    <x v="4"/>
  </r>
  <r>
    <s v="Eastern_ClinicalListing.csv"/>
    <s v="eScripting Dashboard"/>
    <n v="1"/>
    <x v="0"/>
    <x v="0"/>
  </r>
  <r>
    <s v="Eastern_ClinicalListing.csv"/>
    <s v="eScripting Dashboard"/>
    <n v="1"/>
    <x v="0"/>
    <x v="8"/>
  </r>
  <r>
    <s v="Eastern_ClinicalListing.csv"/>
    <s v="Facility TB Line List"/>
    <n v="1"/>
    <x v="0"/>
    <x v="3"/>
  </r>
  <r>
    <s v="Eastern_ClinicalListing.csv"/>
    <s v="HIV cascade (patient-level)"/>
    <n v="1"/>
    <x v="8"/>
    <x v="7"/>
  </r>
  <r>
    <s v="Eastern_ClinicalListing.csv"/>
    <s v="HIV cascade (patient-level)"/>
    <n v="1"/>
    <x v="7"/>
    <x v="0"/>
  </r>
  <r>
    <s v="Eastern_ClinicalListing.csv"/>
    <s v="HIV cascade (patient-level)"/>
    <n v="1"/>
    <x v="7"/>
    <x v="6"/>
  </r>
  <r>
    <s v="Eastern_ClinicalListing.csv"/>
    <s v="HIV cascade (patient-level)"/>
    <n v="1"/>
    <x v="6"/>
    <x v="8"/>
  </r>
  <r>
    <s v="Eastern_ClinicalListing.csv"/>
    <s v="HIV cascade (patient-level)"/>
    <n v="1"/>
    <x v="6"/>
    <x v="5"/>
  </r>
  <r>
    <s v="Eastern_ClinicalListing.csv"/>
    <s v="HIV cascade (patient-level)"/>
    <n v="1"/>
    <x v="4"/>
    <x v="11"/>
  </r>
  <r>
    <s v="Eastern_ClinicalListing.csv"/>
    <s v="HIV cascade (patient-level)"/>
    <n v="1"/>
    <x v="4"/>
    <x v="8"/>
  </r>
  <r>
    <s v="Eastern_ClinicalListing.csv"/>
    <s v="HIV cascade (patient-level)"/>
    <n v="1"/>
    <x v="4"/>
    <x v="4"/>
  </r>
  <r>
    <s v="Eastern_ClinicalListing.csv"/>
    <s v="HIV cascade (patient-level)"/>
    <n v="1"/>
    <x v="4"/>
    <x v="9"/>
  </r>
  <r>
    <s v="Eastern_ClinicalListing.csv"/>
    <s v="HIV cascade (patient-level)"/>
    <n v="1"/>
    <x v="2"/>
    <x v="8"/>
  </r>
  <r>
    <s v="Eastern_ClinicalListing.csv"/>
    <s v="HIV cohort report"/>
    <n v="1"/>
    <x v="7"/>
    <x v="0"/>
  </r>
  <r>
    <s v="Eastern_ClinicalListing.csv"/>
    <s v="HIV cohort report"/>
    <n v="1"/>
    <x v="7"/>
    <x v="2"/>
  </r>
  <r>
    <s v="Eastern_ClinicalListing.csv"/>
    <s v="HIV cohort report"/>
    <n v="1"/>
    <x v="7"/>
    <x v="6"/>
  </r>
  <r>
    <s v="Eastern_ClinicalListing.csv"/>
    <s v="HIV cohort report"/>
    <n v="1"/>
    <x v="7"/>
    <x v="9"/>
  </r>
  <r>
    <s v="Eastern_ClinicalListing.csv"/>
    <s v="HIV cohort report"/>
    <n v="1"/>
    <x v="6"/>
    <x v="1"/>
  </r>
  <r>
    <s v="Eastern_ClinicalListing.csv"/>
    <s v="HIV cohort report"/>
    <n v="1"/>
    <x v="6"/>
    <x v="8"/>
  </r>
  <r>
    <s v="Eastern_ClinicalListing.csv"/>
    <s v="HIV cohort report"/>
    <n v="1"/>
    <x v="4"/>
    <x v="4"/>
  </r>
  <r>
    <s v="Eastern_ClinicalListing.csv"/>
    <s v="ICD-10 Coding and eCCR Dashboard"/>
    <n v="1"/>
    <x v="1"/>
    <x v="11"/>
  </r>
  <r>
    <s v="Eastern_ClinicalListing.csv"/>
    <s v="ICD-10 Coding and eCCR Dashboard"/>
    <n v="1"/>
    <x v="1"/>
    <x v="3"/>
  </r>
  <r>
    <s v="Eastern_ClinicalListing.csv"/>
    <s v="ICD-10 Coding and eCCR Dashboard"/>
    <n v="1"/>
    <x v="1"/>
    <x v="9"/>
  </r>
  <r>
    <s v="Eastern_ClinicalListing.csv"/>
    <s v="ICD-10 Coding and eCCR Dashboard"/>
    <n v="1"/>
    <x v="0"/>
    <x v="0"/>
  </r>
  <r>
    <s v="Eastern_ClinicalListing.csv"/>
    <s v="ICD-10 Coding and eCCR Dashboard"/>
    <n v="1"/>
    <x v="0"/>
    <x v="7"/>
  </r>
  <r>
    <s v="Eastern_ClinicalListing.csv"/>
    <s v="Immunisations patient list"/>
    <n v="1"/>
    <x v="3"/>
    <x v="2"/>
  </r>
  <r>
    <s v="Eastern_ClinicalListing.csv"/>
    <s v="Immunisations patient list"/>
    <n v="1"/>
    <x v="3"/>
    <x v="9"/>
  </r>
  <r>
    <s v="Eastern_ClinicalListing.csv"/>
    <s v="Immunisations patient list"/>
    <n v="1"/>
    <x v="2"/>
    <x v="0"/>
  </r>
  <r>
    <s v="Eastern_ClinicalListing.csv"/>
    <s v="Immunisations patient list"/>
    <n v="1"/>
    <x v="1"/>
    <x v="11"/>
  </r>
  <r>
    <s v="Eastern_ClinicalListing.csv"/>
    <s v="Immunisations patient list"/>
    <n v="1"/>
    <x v="1"/>
    <x v="10"/>
  </r>
  <r>
    <s v="Eastern_ClinicalListing.csv"/>
    <s v="Immunisations patient list"/>
    <n v="1"/>
    <x v="1"/>
    <x v="9"/>
  </r>
  <r>
    <s v="Eastern_ClinicalListing.csv"/>
    <s v="Laboratory Tests Line List (old)"/>
    <n v="1"/>
    <x v="7"/>
    <x v="3"/>
  </r>
  <r>
    <s v="Eastern_ClinicalListing.csv"/>
    <s v="Laboratory Tests Line List (old)"/>
    <n v="1"/>
    <x v="4"/>
    <x v="3"/>
  </r>
  <r>
    <s v="Eastern_ClinicalListing.csv"/>
    <s v="Maternal Cascade"/>
    <n v="1"/>
    <x v="3"/>
    <x v="1"/>
  </r>
  <r>
    <s v="Eastern_ClinicalListing.csv"/>
    <s v="Maternal Cascade"/>
    <n v="1"/>
    <x v="2"/>
    <x v="2"/>
  </r>
  <r>
    <s v="Eastern_ClinicalListing.csv"/>
    <s v="Maternal Cascade"/>
    <n v="1"/>
    <x v="2"/>
    <x v="9"/>
  </r>
  <r>
    <s v="Eastern_ClinicalListing.csv"/>
    <s v="Maternal Cascade"/>
    <n v="1"/>
    <x v="0"/>
    <x v="8"/>
  </r>
  <r>
    <s v="Eastern_ClinicalListing.csv"/>
    <s v="NIDS and PIDS elements line lists"/>
    <n v="1"/>
    <x v="0"/>
    <x v="7"/>
  </r>
  <r>
    <s v="Eastern_ClinicalListing.csv"/>
    <s v="Palliative Care Eligible Line List"/>
    <n v="1"/>
    <x v="2"/>
    <x v="5"/>
  </r>
  <r>
    <s v="Eastern_ClinicalListing.csv"/>
    <s v="Palliative Care Eligible Line List"/>
    <n v="1"/>
    <x v="2"/>
    <x v="9"/>
  </r>
  <r>
    <s v="Eastern_ClinicalListing.csv"/>
    <s v="Palliative Care Eligible Line List"/>
    <n v="1"/>
    <x v="0"/>
    <x v="7"/>
  </r>
  <r>
    <s v="Eastern_ClinicalListing.csv"/>
    <s v="Palliative Care Eligible Line List"/>
    <n v="1"/>
    <x v="0"/>
    <x v="11"/>
  </r>
  <r>
    <s v="Eastern_ClinicalListing.csv"/>
    <s v="Pap smear patient list"/>
    <n v="1"/>
    <x v="7"/>
    <x v="7"/>
  </r>
  <r>
    <s v="Eastern_ClinicalListing.csv"/>
    <s v="Pap smear patient list"/>
    <n v="1"/>
    <x v="7"/>
    <x v="9"/>
  </r>
  <r>
    <s v="Eastern_ClinicalListing.csv"/>
    <s v="Pap smear patient list"/>
    <n v="1"/>
    <x v="6"/>
    <x v="7"/>
  </r>
  <r>
    <s v="Eastern_ClinicalListing.csv"/>
    <s v="Pap smear patient list"/>
    <n v="1"/>
    <x v="5"/>
    <x v="7"/>
  </r>
  <r>
    <s v="Eastern_ClinicalListing.csv"/>
    <s v="Pap smear patient list"/>
    <n v="1"/>
    <x v="2"/>
    <x v="8"/>
  </r>
  <r>
    <s v="Eastern_ClinicalListing.csv"/>
    <s v="Pap smear patient list"/>
    <n v="1"/>
    <x v="1"/>
    <x v="1"/>
  </r>
  <r>
    <s v="Eastern_ClinicalListing.csv"/>
    <s v="PHCIS Pregnancy Module"/>
    <n v="1"/>
    <x v="3"/>
    <x v="0"/>
  </r>
  <r>
    <s v="Eastern_ClinicalListing.csv"/>
    <s v="PHCIS Pregnancy Module"/>
    <n v="1"/>
    <x v="3"/>
    <x v="11"/>
  </r>
  <r>
    <s v="Eastern_ClinicalListing.csv"/>
    <s v="PHCIS Pregnancy Module"/>
    <n v="1"/>
    <x v="3"/>
    <x v="2"/>
  </r>
  <r>
    <s v="Eastern_ClinicalListing.csv"/>
    <s v="PHCIS Pregnancy Module"/>
    <n v="1"/>
    <x v="2"/>
    <x v="5"/>
  </r>
  <r>
    <s v="Eastern_ClinicalListing.csv"/>
    <s v="PHCIS Pregnancy Module"/>
    <n v="1"/>
    <x v="1"/>
    <x v="1"/>
  </r>
  <r>
    <s v="Eastern_ClinicalListing.csv"/>
    <s v="PHCIS Pregnancy Module"/>
    <n v="1"/>
    <x v="1"/>
    <x v="0"/>
  </r>
  <r>
    <s v="Eastern_ClinicalListing.csv"/>
    <s v="PHCIS Pregnancy Module"/>
    <n v="1"/>
    <x v="1"/>
    <x v="5"/>
  </r>
  <r>
    <s v="Eastern_ClinicalListing.csv"/>
    <s v="PHCIS Pregnancy Module"/>
    <n v="1"/>
    <x v="1"/>
    <x v="3"/>
  </r>
  <r>
    <s v="Eastern_ClinicalListing.csv"/>
    <s v="PHCIS Pregnancy Module"/>
    <n v="1"/>
    <x v="1"/>
    <x v="2"/>
  </r>
  <r>
    <s v="Eastern_ClinicalListing.csv"/>
    <s v="PHCIS Pregnancy Module"/>
    <n v="1"/>
    <x v="0"/>
    <x v="1"/>
  </r>
  <r>
    <s v="Eastern_ClinicalListing.csv"/>
    <s v="PHCIS Pregnancy Module"/>
    <n v="1"/>
    <x v="0"/>
    <x v="0"/>
  </r>
  <r>
    <s v="Eastern_ClinicalListing.csv"/>
    <s v="PHCIS Pregnancy Module"/>
    <n v="1"/>
    <x v="0"/>
    <x v="8"/>
  </r>
  <r>
    <s v="Eastern_ClinicalListing.csv"/>
    <s v="PHCIS Pregnancy Module"/>
    <n v="1"/>
    <x v="0"/>
    <x v="5"/>
  </r>
  <r>
    <s v="Eastern_ClinicalListing.csv"/>
    <s v="PREP"/>
    <n v="1"/>
    <x v="1"/>
    <x v="7"/>
  </r>
  <r>
    <s v="Eastern_ClinicalListing.csv"/>
    <s v="PREP"/>
    <n v="1"/>
    <x v="1"/>
    <x v="5"/>
  </r>
  <r>
    <s v="Eastern_ClinicalListing.csv"/>
    <s v="PREP"/>
    <n v="1"/>
    <x v="1"/>
    <x v="2"/>
  </r>
  <r>
    <s v="Eastern_ClinicalListing.csv"/>
    <s v="Referrals Line List"/>
    <n v="1"/>
    <x v="3"/>
    <x v="8"/>
  </r>
  <r>
    <s v="Eastern_ClinicalListing.csv"/>
    <s v="Referrals Line List"/>
    <n v="1"/>
    <x v="3"/>
    <x v="10"/>
  </r>
  <r>
    <s v="Eastern_ClinicalListing.csv"/>
    <s v="Referrals Line List"/>
    <n v="1"/>
    <x v="2"/>
    <x v="0"/>
  </r>
  <r>
    <s v="Eastern_ClinicalListing.csv"/>
    <s v="Referrals Line List"/>
    <n v="1"/>
    <x v="2"/>
    <x v="2"/>
  </r>
  <r>
    <s v="Eastern_ClinicalListing.csv"/>
    <s v="Referrals Line List"/>
    <n v="1"/>
    <x v="0"/>
    <x v="8"/>
  </r>
  <r>
    <s v="Eastern_ClinicalListing.csv"/>
    <s v="Renal Cascade"/>
    <n v="1"/>
    <x v="6"/>
    <x v="11"/>
  </r>
  <r>
    <s v="Eastern_ClinicalListing.csv"/>
    <s v="Renal Cascade"/>
    <n v="1"/>
    <x v="2"/>
    <x v="0"/>
  </r>
  <r>
    <s v="Eastern_ClinicalListing.csv"/>
    <s v="Renal Cascade"/>
    <n v="1"/>
    <x v="2"/>
    <x v="3"/>
  </r>
  <r>
    <s v="Eastern_ClinicalListing.csv"/>
    <s v="Renal Cascade"/>
    <n v="1"/>
    <x v="2"/>
    <x v="10"/>
  </r>
  <r>
    <s v="Eastern_ClinicalListing.csv"/>
    <s v="Renal Cascade"/>
    <n v="1"/>
    <x v="1"/>
    <x v="4"/>
  </r>
  <r>
    <s v="Eastern_ClinicalListing.csv"/>
    <s v="Safety and Trauma"/>
    <n v="1"/>
    <x v="3"/>
    <x v="7"/>
  </r>
  <r>
    <s v="Eastern_ClinicalListing.csv"/>
    <s v="Surge season dashboard"/>
    <n v="1"/>
    <x v="1"/>
    <x v="5"/>
  </r>
  <r>
    <s v="Eastern_ClinicalListing.csv"/>
    <s v="TB QI Cascade"/>
    <n v="1"/>
    <x v="5"/>
    <x v="9"/>
  </r>
  <r>
    <s v="Eastern_ClinicalListing.csv"/>
    <s v="Teratogen Exposures Line List"/>
    <n v="1"/>
    <x v="1"/>
    <x v="5"/>
  </r>
  <r>
    <s v="Eastern_ClinicalListing.csv"/>
    <s v="Teratogen Exposures Line List"/>
    <n v="1"/>
    <x v="1"/>
    <x v="2"/>
  </r>
  <r>
    <s v="Eastern_ClinicalListing.csv"/>
    <s v="TLD Uptake"/>
    <n v="1"/>
    <x v="2"/>
    <x v="10"/>
  </r>
  <r>
    <s v="Eastern_ClinicalListing.csv"/>
    <s v="TLD Uptake"/>
    <n v="1"/>
    <x v="2"/>
    <x v="4"/>
  </r>
  <r>
    <s v="Eastern_ClinicalListing.csv"/>
    <s v="TLD Uptake"/>
    <n v="1"/>
    <x v="1"/>
    <x v="0"/>
  </r>
  <r>
    <s v="Eastern_ClinicalListing.csv"/>
    <s v="TLD Uptake"/>
    <n v="1"/>
    <x v="1"/>
    <x v="7"/>
  </r>
  <r>
    <s v="Eastern_ClinicalListing.csv"/>
    <s v="TLD Uptake"/>
    <n v="1"/>
    <x v="1"/>
    <x v="8"/>
  </r>
  <r>
    <s v="Eastern_ClinicalListing.csv"/>
    <s v="TLD Uptake"/>
    <n v="1"/>
    <x v="1"/>
    <x v="5"/>
  </r>
  <r>
    <s v="Eastern_ClinicalListing.csv"/>
    <s v="TLD Uptake"/>
    <n v="1"/>
    <x v="1"/>
    <x v="4"/>
  </r>
  <r>
    <s v="Eastern_ClinicalListing.csv"/>
    <s v="TLD Uptake"/>
    <n v="1"/>
    <x v="1"/>
    <x v="6"/>
  </r>
  <r>
    <s v="Eastern_ClinicalListing.csv"/>
    <s v="TTAL"/>
    <n v="1"/>
    <x v="4"/>
    <x v="3"/>
  </r>
  <r>
    <s v="Eastern_ClinicalListing.csv"/>
    <s v="unlinked TIER patients"/>
    <n v="1"/>
    <x v="3"/>
    <x v="2"/>
  </r>
  <r>
    <s v="Eastern_ClinicalListing.csv"/>
    <s v="WC Violence Prevention Dashboard"/>
    <n v="1"/>
    <x v="3"/>
    <x v="6"/>
  </r>
  <r>
    <s v="Eastern_ClinicalListing.csv"/>
    <s v="WC Violence Prevention Dashboard"/>
    <n v="1"/>
    <x v="3"/>
    <x v="9"/>
  </r>
  <r>
    <s v="Eastern_ClinicalListing.csv"/>
    <s v="WC Violence Prevention Dashboard"/>
    <n v="1"/>
    <x v="2"/>
    <x v="1"/>
  </r>
  <r>
    <s v="Eastern_ClinicalListing.csv"/>
    <s v="WC Violence Prevention Dashboard"/>
    <n v="1"/>
    <x v="2"/>
    <x v="8"/>
  </r>
  <r>
    <s v="Eastern_ClinicalListing.csv"/>
    <s v="WC Violence Prevention Dashboard"/>
    <n v="1"/>
    <x v="2"/>
    <x v="4"/>
  </r>
  <r>
    <s v="Eastern_ClinicalListing.csv"/>
    <s v="WC Violence Prevention Dashboard"/>
    <n v="1"/>
    <x v="1"/>
    <x v="11"/>
  </r>
  <r>
    <s v="Eastern_ClinicalListing.csv"/>
    <s v="WC Violence Prevention Dashboard"/>
    <n v="1"/>
    <x v="0"/>
    <x v="7"/>
  </r>
  <r>
    <s v="Eastern_ClinicalListing.csv"/>
    <s v="WC Violence Prevention Dashboard"/>
    <n v="1"/>
    <x v="0"/>
    <x v="3"/>
  </r>
  <r>
    <s v="Eastern_ClinicalListing.csv"/>
    <s v="Chronic Disease Management listing"/>
    <n v="0"/>
    <x v="3"/>
    <x v="9"/>
  </r>
  <r>
    <s v="Eastern_ClinicalListing.csv"/>
    <s v="Maternal Cascade"/>
    <n v="0"/>
    <x v="2"/>
    <x v="1"/>
  </r>
  <r>
    <s v="Eastern_ClinicalListing.csv"/>
    <s v="Referrals Line List"/>
    <n v="0"/>
    <x v="2"/>
    <x v="8"/>
  </r>
  <r>
    <s v="Khayelitsha_ClinicalListing.csv"/>
    <s v="Editable TTAL"/>
    <n v="257"/>
    <x v="1"/>
    <x v="10"/>
  </r>
  <r>
    <s v="Khayelitsha_ClinicalListing.csv"/>
    <s v="HTAL"/>
    <n v="256"/>
    <x v="0"/>
    <x v="1"/>
  </r>
  <r>
    <s v="Khayelitsha_ClinicalListing.csv"/>
    <s v="HIV Cascade Data Report"/>
    <n v="252"/>
    <x v="1"/>
    <x v="4"/>
  </r>
  <r>
    <s v="Khayelitsha_ClinicalListing.csv"/>
    <s v="Editable TTAL"/>
    <n v="235"/>
    <x v="1"/>
    <x v="8"/>
  </r>
  <r>
    <s v="Khayelitsha_ClinicalListing.csv"/>
    <s v="Cascade report"/>
    <n v="223"/>
    <x v="2"/>
    <x v="4"/>
  </r>
  <r>
    <s v="Khayelitsha_ClinicalListing.csv"/>
    <s v="Editable TTAL"/>
    <n v="219"/>
    <x v="1"/>
    <x v="3"/>
  </r>
  <r>
    <s v="Khayelitsha_ClinicalListing.csv"/>
    <s v="Cascade report"/>
    <n v="214"/>
    <x v="1"/>
    <x v="7"/>
  </r>
  <r>
    <s v="Khayelitsha_ClinicalListing.csv"/>
    <s v="Editable TTAL"/>
    <n v="203"/>
    <x v="1"/>
    <x v="7"/>
  </r>
  <r>
    <s v="Khayelitsha_ClinicalListing.csv"/>
    <s v="HIV Cascade Data Report"/>
    <n v="199"/>
    <x v="1"/>
    <x v="10"/>
  </r>
  <r>
    <s v="Khayelitsha_ClinicalListing.csv"/>
    <s v="HIV Cascade Data Report"/>
    <n v="190"/>
    <x v="1"/>
    <x v="6"/>
  </r>
  <r>
    <s v="Khayelitsha_ClinicalListing.csv"/>
    <s v="HTAL"/>
    <n v="189"/>
    <x v="3"/>
    <x v="11"/>
  </r>
  <r>
    <s v="Khayelitsha_ClinicalListing.csv"/>
    <s v="Editable TTAL"/>
    <n v="187"/>
    <x v="1"/>
    <x v="2"/>
  </r>
  <r>
    <s v="Khayelitsha_ClinicalListing.csv"/>
    <s v="Cascade report"/>
    <n v="184"/>
    <x v="2"/>
    <x v="6"/>
  </r>
  <r>
    <s v="Khayelitsha_ClinicalListing.csv"/>
    <s v="HTAL"/>
    <n v="184"/>
    <x v="0"/>
    <x v="7"/>
  </r>
  <r>
    <s v="Khayelitsha_ClinicalListing.csv"/>
    <s v="HTAL"/>
    <n v="182"/>
    <x v="0"/>
    <x v="0"/>
  </r>
  <r>
    <s v="Khayelitsha_ClinicalListing.csv"/>
    <s v="Editable TTAL"/>
    <n v="178"/>
    <x v="1"/>
    <x v="5"/>
  </r>
  <r>
    <s v="Khayelitsha_ClinicalListing.csv"/>
    <s v="HIV Cascade Data Report"/>
    <n v="172"/>
    <x v="1"/>
    <x v="2"/>
  </r>
  <r>
    <s v="Khayelitsha_ClinicalListing.csv"/>
    <s v="TTAL"/>
    <n v="171"/>
    <x v="3"/>
    <x v="7"/>
  </r>
  <r>
    <s v="Khayelitsha_ClinicalListing.csv"/>
    <s v="Editable TTAL"/>
    <n v="170"/>
    <x v="1"/>
    <x v="4"/>
  </r>
  <r>
    <s v="Khayelitsha_ClinicalListing.csv"/>
    <s v="Editable TTAL"/>
    <n v="167"/>
    <x v="0"/>
    <x v="7"/>
  </r>
  <r>
    <s v="Khayelitsha_ClinicalListing.csv"/>
    <s v="Editable TTAL"/>
    <n v="158"/>
    <x v="0"/>
    <x v="5"/>
  </r>
  <r>
    <s v="Khayelitsha_ClinicalListing.csv"/>
    <s v="HIV Cascade Data Report"/>
    <n v="158"/>
    <x v="0"/>
    <x v="7"/>
  </r>
  <r>
    <s v="Khayelitsha_ClinicalListing.csv"/>
    <s v="Cascade report"/>
    <n v="153"/>
    <x v="5"/>
    <x v="4"/>
  </r>
  <r>
    <s v="Khayelitsha_ClinicalListing.csv"/>
    <s v="HTAL"/>
    <n v="150"/>
    <x v="3"/>
    <x v="1"/>
  </r>
  <r>
    <s v="Khayelitsha_ClinicalListing.csv"/>
    <s v="Cascade report"/>
    <n v="149"/>
    <x v="2"/>
    <x v="5"/>
  </r>
  <r>
    <s v="Khayelitsha_ClinicalListing.csv"/>
    <s v="Editable TTAL"/>
    <n v="148"/>
    <x v="0"/>
    <x v="0"/>
  </r>
  <r>
    <s v="Khayelitsha_ClinicalListing.csv"/>
    <s v="HTAL"/>
    <n v="142"/>
    <x v="1"/>
    <x v="2"/>
  </r>
  <r>
    <s v="Khayelitsha_ClinicalListing.csv"/>
    <s v="TTAL"/>
    <n v="140"/>
    <x v="1"/>
    <x v="5"/>
  </r>
  <r>
    <s v="Khayelitsha_ClinicalListing.csv"/>
    <s v="Editable TTAL"/>
    <n v="138"/>
    <x v="2"/>
    <x v="10"/>
  </r>
  <r>
    <s v="Khayelitsha_ClinicalListing.csv"/>
    <s v="TTAL"/>
    <n v="138"/>
    <x v="3"/>
    <x v="0"/>
  </r>
  <r>
    <s v="Khayelitsha_ClinicalListing.csv"/>
    <s v="HTAL"/>
    <n v="136"/>
    <x v="5"/>
    <x v="6"/>
  </r>
  <r>
    <s v="Khayelitsha_ClinicalListing.csv"/>
    <s v="HTAL"/>
    <n v="136"/>
    <x v="1"/>
    <x v="4"/>
  </r>
  <r>
    <s v="Khayelitsha_ClinicalListing.csv"/>
    <s v="HIV Cascade Data Report"/>
    <n v="130"/>
    <x v="0"/>
    <x v="0"/>
  </r>
  <r>
    <s v="Khayelitsha_ClinicalListing.csv"/>
    <s v="Cascade report"/>
    <n v="129"/>
    <x v="2"/>
    <x v="10"/>
  </r>
  <r>
    <s v="Khayelitsha_ClinicalListing.csv"/>
    <s v="HIV Cascade Data Report"/>
    <n v="129"/>
    <x v="0"/>
    <x v="1"/>
  </r>
  <r>
    <s v="Khayelitsha_ClinicalListing.csv"/>
    <s v="HTAL"/>
    <n v="129"/>
    <x v="1"/>
    <x v="10"/>
  </r>
  <r>
    <s v="Khayelitsha_ClinicalListing.csv"/>
    <s v="TTAL"/>
    <n v="129"/>
    <x v="1"/>
    <x v="8"/>
  </r>
  <r>
    <s v="Khayelitsha_ClinicalListing.csv"/>
    <s v="HTAL"/>
    <n v="127"/>
    <x v="5"/>
    <x v="3"/>
  </r>
  <r>
    <s v="Khayelitsha_ClinicalListing.csv"/>
    <s v="Cascade report"/>
    <n v="126"/>
    <x v="1"/>
    <x v="5"/>
  </r>
  <r>
    <s v="Khayelitsha_ClinicalListing.csv"/>
    <s v="TTAL"/>
    <n v="126"/>
    <x v="1"/>
    <x v="4"/>
  </r>
  <r>
    <s v="Khayelitsha_ClinicalListing.csv"/>
    <s v="Cascade report"/>
    <n v="123"/>
    <x v="2"/>
    <x v="3"/>
  </r>
  <r>
    <s v="Khayelitsha_ClinicalListing.csv"/>
    <s v="Cascade report"/>
    <n v="122"/>
    <x v="3"/>
    <x v="4"/>
  </r>
  <r>
    <s v="Khayelitsha_ClinicalListing.csv"/>
    <s v="TTAL"/>
    <n v="121"/>
    <x v="2"/>
    <x v="10"/>
  </r>
  <r>
    <s v="Khayelitsha_ClinicalListing.csv"/>
    <s v="TTAL"/>
    <n v="120"/>
    <x v="1"/>
    <x v="2"/>
  </r>
  <r>
    <s v="Khayelitsha_ClinicalListing.csv"/>
    <s v="HIV Cascade Data Report"/>
    <n v="118"/>
    <x v="2"/>
    <x v="4"/>
  </r>
  <r>
    <s v="Khayelitsha_ClinicalListing.csv"/>
    <s v="Cascade report"/>
    <n v="117"/>
    <x v="2"/>
    <x v="8"/>
  </r>
  <r>
    <s v="Khayelitsha_ClinicalListing.csv"/>
    <s v="TTAL"/>
    <n v="117"/>
    <x v="1"/>
    <x v="3"/>
  </r>
  <r>
    <s v="Khayelitsha_ClinicalListing.csv"/>
    <s v="Editable TTAL"/>
    <n v="115"/>
    <x v="1"/>
    <x v="1"/>
  </r>
  <r>
    <s v="Khayelitsha_ClinicalListing.csv"/>
    <s v="TTAL"/>
    <n v="115"/>
    <x v="2"/>
    <x v="6"/>
  </r>
  <r>
    <s v="Khayelitsha_ClinicalListing.csv"/>
    <s v="Editable TTAL"/>
    <n v="112"/>
    <x v="1"/>
    <x v="6"/>
  </r>
  <r>
    <s v="Khayelitsha_ClinicalListing.csv"/>
    <s v="HTAL"/>
    <n v="112"/>
    <x v="1"/>
    <x v="9"/>
  </r>
  <r>
    <s v="Khayelitsha_ClinicalListing.csv"/>
    <s v="HTAL"/>
    <n v="111"/>
    <x v="1"/>
    <x v="3"/>
  </r>
  <r>
    <s v="Khayelitsha_ClinicalListing.csv"/>
    <s v="TTAL"/>
    <n v="107"/>
    <x v="0"/>
    <x v="7"/>
  </r>
  <r>
    <s v="Khayelitsha_ClinicalListing.csv"/>
    <s v="Cascade report"/>
    <n v="106"/>
    <x v="3"/>
    <x v="1"/>
  </r>
  <r>
    <s v="Khayelitsha_ClinicalListing.csv"/>
    <s v="Cascade report"/>
    <n v="105"/>
    <x v="1"/>
    <x v="1"/>
  </r>
  <r>
    <s v="Khayelitsha_ClinicalListing.csv"/>
    <s v="Editable TTAL"/>
    <n v="105"/>
    <x v="0"/>
    <x v="1"/>
  </r>
  <r>
    <s v="Khayelitsha_ClinicalListing.csv"/>
    <s v="HIV Cascade Data Report"/>
    <n v="105"/>
    <x v="1"/>
    <x v="3"/>
  </r>
  <r>
    <s v="Khayelitsha_ClinicalListing.csv"/>
    <s v="Cascade report"/>
    <n v="104"/>
    <x v="1"/>
    <x v="2"/>
  </r>
  <r>
    <s v="Khayelitsha_ClinicalListing.csv"/>
    <s v="Facility TB Line List"/>
    <n v="104"/>
    <x v="0"/>
    <x v="1"/>
  </r>
  <r>
    <s v="Khayelitsha_ClinicalListing.csv"/>
    <s v="Cascade report"/>
    <n v="102"/>
    <x v="1"/>
    <x v="8"/>
  </r>
  <r>
    <s v="Khayelitsha_ClinicalListing.csv"/>
    <s v="TTAL"/>
    <n v="102"/>
    <x v="1"/>
    <x v="10"/>
  </r>
  <r>
    <s v="Khayelitsha_ClinicalListing.csv"/>
    <s v="Editable TTAL"/>
    <n v="100"/>
    <x v="5"/>
    <x v="9"/>
  </r>
  <r>
    <s v="Khayelitsha_ClinicalListing.csv"/>
    <s v="TTAL"/>
    <n v="99"/>
    <x v="5"/>
    <x v="8"/>
  </r>
  <r>
    <s v="Khayelitsha_ClinicalListing.csv"/>
    <s v="TTAL"/>
    <n v="99"/>
    <x v="3"/>
    <x v="8"/>
  </r>
  <r>
    <s v="Khayelitsha_ClinicalListing.csv"/>
    <s v="Editable TTAL"/>
    <n v="97"/>
    <x v="2"/>
    <x v="6"/>
  </r>
  <r>
    <s v="Khayelitsha_ClinicalListing.csv"/>
    <s v="TTAL"/>
    <n v="97"/>
    <x v="2"/>
    <x v="5"/>
  </r>
  <r>
    <s v="Khayelitsha_ClinicalListing.csv"/>
    <s v="Cascade report"/>
    <n v="96"/>
    <x v="2"/>
    <x v="9"/>
  </r>
  <r>
    <s v="Khayelitsha_ClinicalListing.csv"/>
    <s v="HTAL"/>
    <n v="96"/>
    <x v="5"/>
    <x v="10"/>
  </r>
  <r>
    <s v="Khayelitsha_ClinicalListing.csv"/>
    <s v="Editable TTAL"/>
    <n v="95"/>
    <x v="1"/>
    <x v="11"/>
  </r>
  <r>
    <s v="Khayelitsha_ClinicalListing.csv"/>
    <s v="Cascade report"/>
    <n v="94"/>
    <x v="2"/>
    <x v="7"/>
  </r>
  <r>
    <s v="Khayelitsha_ClinicalListing.csv"/>
    <s v="Cascade report"/>
    <n v="93"/>
    <x v="1"/>
    <x v="3"/>
  </r>
  <r>
    <s v="Khayelitsha_ClinicalListing.csv"/>
    <s v="HTAL"/>
    <n v="93"/>
    <x v="5"/>
    <x v="4"/>
  </r>
  <r>
    <s v="Khayelitsha_ClinicalListing.csv"/>
    <s v="TTAL"/>
    <n v="93"/>
    <x v="5"/>
    <x v="4"/>
  </r>
  <r>
    <s v="Khayelitsha_ClinicalListing.csv"/>
    <s v="Cascade report"/>
    <n v="92"/>
    <x v="1"/>
    <x v="0"/>
  </r>
  <r>
    <s v="Khayelitsha_ClinicalListing.csv"/>
    <s v="HIV Cascade Data Report"/>
    <n v="92"/>
    <x v="0"/>
    <x v="5"/>
  </r>
  <r>
    <s v="Khayelitsha_ClinicalListing.csv"/>
    <s v="Editable TTAL"/>
    <n v="91"/>
    <x v="2"/>
    <x v="9"/>
  </r>
  <r>
    <s v="Khayelitsha_ClinicalListing.csv"/>
    <s v="Editable TTAL"/>
    <n v="91"/>
    <x v="1"/>
    <x v="9"/>
  </r>
  <r>
    <s v="Khayelitsha_ClinicalListing.csv"/>
    <s v="TTAL"/>
    <n v="91"/>
    <x v="0"/>
    <x v="5"/>
  </r>
  <r>
    <s v="Khayelitsha_ClinicalListing.csv"/>
    <s v="Editable TTAL"/>
    <n v="89"/>
    <x v="1"/>
    <x v="0"/>
  </r>
  <r>
    <s v="Khayelitsha_ClinicalListing.csv"/>
    <s v="HIV Cascade Data Report"/>
    <n v="89"/>
    <x v="0"/>
    <x v="8"/>
  </r>
  <r>
    <s v="Khayelitsha_ClinicalListing.csv"/>
    <s v="TTAL"/>
    <n v="89"/>
    <x v="2"/>
    <x v="11"/>
  </r>
  <r>
    <s v="Khayelitsha_ClinicalListing.csv"/>
    <s v="Cascade report"/>
    <n v="88"/>
    <x v="3"/>
    <x v="3"/>
  </r>
  <r>
    <s v="Khayelitsha_ClinicalListing.csv"/>
    <s v="Cascade report"/>
    <n v="88"/>
    <x v="2"/>
    <x v="1"/>
  </r>
  <r>
    <s v="Khayelitsha_ClinicalListing.csv"/>
    <s v="HTAL"/>
    <n v="88"/>
    <x v="2"/>
    <x v="3"/>
  </r>
  <r>
    <s v="Khayelitsha_ClinicalListing.csv"/>
    <s v="TTAL"/>
    <n v="88"/>
    <x v="1"/>
    <x v="6"/>
  </r>
  <r>
    <s v="Khayelitsha_ClinicalListing.csv"/>
    <s v="Cascade report"/>
    <n v="87"/>
    <x v="3"/>
    <x v="11"/>
  </r>
  <r>
    <s v="Khayelitsha_ClinicalListing.csv"/>
    <s v="Cascade report"/>
    <n v="87"/>
    <x v="2"/>
    <x v="2"/>
  </r>
  <r>
    <s v="Khayelitsha_ClinicalListing.csv"/>
    <s v="Editable TTAL"/>
    <n v="87"/>
    <x v="2"/>
    <x v="3"/>
  </r>
  <r>
    <s v="Khayelitsha_ClinicalListing.csv"/>
    <s v="HTAL"/>
    <n v="87"/>
    <x v="2"/>
    <x v="10"/>
  </r>
  <r>
    <s v="Khayelitsha_ClinicalListing.csv"/>
    <s v="HTAL"/>
    <n v="87"/>
    <x v="2"/>
    <x v="4"/>
  </r>
  <r>
    <s v="Khayelitsha_ClinicalListing.csv"/>
    <s v="HIV Cascade Data Report"/>
    <n v="86"/>
    <x v="3"/>
    <x v="8"/>
  </r>
  <r>
    <s v="Khayelitsha_ClinicalListing.csv"/>
    <s v="HIV Cascade Data Report"/>
    <n v="86"/>
    <x v="3"/>
    <x v="10"/>
  </r>
  <r>
    <s v="Khayelitsha_ClinicalListing.csv"/>
    <s v="HTAL"/>
    <n v="85"/>
    <x v="1"/>
    <x v="0"/>
  </r>
  <r>
    <s v="Khayelitsha_ClinicalListing.csv"/>
    <s v="HTAL"/>
    <n v="85"/>
    <x v="1"/>
    <x v="8"/>
  </r>
  <r>
    <s v="Khayelitsha_ClinicalListing.csv"/>
    <s v="HTAL"/>
    <n v="85"/>
    <x v="1"/>
    <x v="6"/>
  </r>
  <r>
    <s v="Khayelitsha_ClinicalListing.csv"/>
    <s v="TTAL"/>
    <n v="85"/>
    <x v="2"/>
    <x v="4"/>
  </r>
  <r>
    <s v="Khayelitsha_ClinicalListing.csv"/>
    <s v="HIV cascade (patient-level)"/>
    <n v="84"/>
    <x v="3"/>
    <x v="4"/>
  </r>
  <r>
    <s v="Khayelitsha_ClinicalListing.csv"/>
    <s v="HIV Cascade Data Report"/>
    <n v="84"/>
    <x v="0"/>
    <x v="11"/>
  </r>
  <r>
    <s v="Khayelitsha_ClinicalListing.csv"/>
    <s v="Editable TTAL"/>
    <n v="83"/>
    <x v="0"/>
    <x v="8"/>
  </r>
  <r>
    <s v="Khayelitsha_ClinicalListing.csv"/>
    <s v="Editable TTAL"/>
    <n v="82"/>
    <x v="0"/>
    <x v="11"/>
  </r>
  <r>
    <s v="Khayelitsha_ClinicalListing.csv"/>
    <s v="HIV Cascade Data Report"/>
    <n v="82"/>
    <x v="1"/>
    <x v="9"/>
  </r>
  <r>
    <s v="Khayelitsha_ClinicalListing.csv"/>
    <s v="TTAL"/>
    <n v="82"/>
    <x v="2"/>
    <x v="8"/>
  </r>
  <r>
    <s v="Khayelitsha_ClinicalListing.csv"/>
    <s v="TTAL"/>
    <n v="82"/>
    <x v="1"/>
    <x v="1"/>
  </r>
  <r>
    <s v="Khayelitsha_ClinicalListing.csv"/>
    <s v="TTAL"/>
    <n v="82"/>
    <x v="1"/>
    <x v="11"/>
  </r>
  <r>
    <s v="Khayelitsha_ClinicalListing.csv"/>
    <s v="Cascade report"/>
    <n v="81"/>
    <x v="2"/>
    <x v="11"/>
  </r>
  <r>
    <s v="Khayelitsha_ClinicalListing.csv"/>
    <s v="Editable TTAL"/>
    <n v="81"/>
    <x v="2"/>
    <x v="11"/>
  </r>
  <r>
    <s v="Khayelitsha_ClinicalListing.csv"/>
    <s v="HIV Cascade Data Report"/>
    <n v="81"/>
    <x v="2"/>
    <x v="3"/>
  </r>
  <r>
    <s v="Khayelitsha_ClinicalListing.csv"/>
    <s v="HIV Cascade Data Report"/>
    <n v="81"/>
    <x v="2"/>
    <x v="6"/>
  </r>
  <r>
    <s v="Khayelitsha_ClinicalListing.csv"/>
    <s v="HIV Cascade Data Report"/>
    <n v="81"/>
    <x v="1"/>
    <x v="5"/>
  </r>
  <r>
    <s v="Khayelitsha_ClinicalListing.csv"/>
    <s v="TTAL"/>
    <n v="81"/>
    <x v="1"/>
    <x v="7"/>
  </r>
  <r>
    <s v="Khayelitsha_ClinicalListing.csv"/>
    <s v="Editable TTAL"/>
    <n v="80"/>
    <x v="2"/>
    <x v="8"/>
  </r>
  <r>
    <s v="Khayelitsha_ClinicalListing.csv"/>
    <s v="HTAL"/>
    <n v="80"/>
    <x v="5"/>
    <x v="9"/>
  </r>
  <r>
    <s v="Khayelitsha_ClinicalListing.csv"/>
    <s v="HTAL"/>
    <n v="80"/>
    <x v="1"/>
    <x v="5"/>
  </r>
  <r>
    <s v="Khayelitsha_ClinicalListing.csv"/>
    <s v="Editable TTAL"/>
    <n v="79"/>
    <x v="2"/>
    <x v="5"/>
  </r>
  <r>
    <s v="Khayelitsha_ClinicalListing.csv"/>
    <s v="Editable TTAL"/>
    <n v="79"/>
    <x v="2"/>
    <x v="4"/>
  </r>
  <r>
    <s v="Khayelitsha_ClinicalListing.csv"/>
    <s v="Cascade report"/>
    <n v="78"/>
    <x v="3"/>
    <x v="8"/>
  </r>
  <r>
    <s v="Khayelitsha_ClinicalListing.csv"/>
    <s v="HTAL"/>
    <n v="77"/>
    <x v="0"/>
    <x v="5"/>
  </r>
  <r>
    <s v="Khayelitsha_ClinicalListing.csv"/>
    <s v="HIV Cascade Data Report"/>
    <n v="76"/>
    <x v="3"/>
    <x v="2"/>
  </r>
  <r>
    <s v="Khayelitsha_ClinicalListing.csv"/>
    <s v="TTAL"/>
    <n v="76"/>
    <x v="5"/>
    <x v="5"/>
  </r>
  <r>
    <s v="Khayelitsha_ClinicalListing.csv"/>
    <s v="HIV and TB 959595 PCAT report"/>
    <n v="75"/>
    <x v="1"/>
    <x v="10"/>
  </r>
  <r>
    <s v="Khayelitsha_ClinicalListing.csv"/>
    <s v="TTAL"/>
    <n v="75"/>
    <x v="1"/>
    <x v="0"/>
  </r>
  <r>
    <s v="Khayelitsha_ClinicalListing.csv"/>
    <s v="TTAL"/>
    <n v="75"/>
    <x v="0"/>
    <x v="1"/>
  </r>
  <r>
    <s v="Khayelitsha_ClinicalListing.csv"/>
    <s v="TTAL"/>
    <n v="74"/>
    <x v="3"/>
    <x v="5"/>
  </r>
  <r>
    <s v="Khayelitsha_ClinicalListing.csv"/>
    <s v="HIV Cascade Data Report"/>
    <n v="72"/>
    <x v="1"/>
    <x v="7"/>
  </r>
  <r>
    <s v="Khayelitsha_ClinicalListing.csv"/>
    <s v="TTAL"/>
    <n v="72"/>
    <x v="3"/>
    <x v="3"/>
  </r>
  <r>
    <s v="Khayelitsha_ClinicalListing.csv"/>
    <s v="TTAL"/>
    <n v="72"/>
    <x v="2"/>
    <x v="3"/>
  </r>
  <r>
    <s v="Khayelitsha_ClinicalListing.csv"/>
    <s v="TTAL"/>
    <n v="72"/>
    <x v="2"/>
    <x v="9"/>
  </r>
  <r>
    <s v="Khayelitsha_ClinicalListing.csv"/>
    <s v="Cascade report"/>
    <n v="71"/>
    <x v="5"/>
    <x v="3"/>
  </r>
  <r>
    <s v="Khayelitsha_ClinicalListing.csv"/>
    <s v="Cascade report"/>
    <n v="71"/>
    <x v="2"/>
    <x v="0"/>
  </r>
  <r>
    <s v="Khayelitsha_ClinicalListing.csv"/>
    <s v="Editable TTAL"/>
    <n v="71"/>
    <x v="0"/>
    <x v="3"/>
  </r>
  <r>
    <s v="Khayelitsha_ClinicalListing.csv"/>
    <s v="HIV Cascade Data Report"/>
    <n v="71"/>
    <x v="2"/>
    <x v="0"/>
  </r>
  <r>
    <s v="Khayelitsha_ClinicalListing.csv"/>
    <s v="Facility TB Line List"/>
    <n v="70"/>
    <x v="0"/>
    <x v="0"/>
  </r>
  <r>
    <s v="Khayelitsha_ClinicalListing.csv"/>
    <s v="HTAL"/>
    <n v="69"/>
    <x v="5"/>
    <x v="2"/>
  </r>
  <r>
    <s v="Khayelitsha_ClinicalListing.csv"/>
    <s v="Cascade report"/>
    <n v="68"/>
    <x v="1"/>
    <x v="11"/>
  </r>
  <r>
    <s v="Khayelitsha_ClinicalListing.csv"/>
    <s v="HTAL"/>
    <n v="68"/>
    <x v="3"/>
    <x v="4"/>
  </r>
  <r>
    <s v="Khayelitsha_ClinicalListing.csv"/>
    <s v="Cascade report"/>
    <n v="67"/>
    <x v="3"/>
    <x v="0"/>
  </r>
  <r>
    <s v="Khayelitsha_ClinicalListing.csv"/>
    <s v="HIV and TB 959595 PCAT report"/>
    <n v="66"/>
    <x v="0"/>
    <x v="7"/>
  </r>
  <r>
    <s v="Khayelitsha_ClinicalListing.csv"/>
    <s v="HIV Cascade Data Report"/>
    <n v="66"/>
    <x v="3"/>
    <x v="3"/>
  </r>
  <r>
    <s v="Khayelitsha_ClinicalListing.csv"/>
    <s v="HIV Cascade Data Report"/>
    <n v="65"/>
    <x v="1"/>
    <x v="8"/>
  </r>
  <r>
    <s v="Khayelitsha_ClinicalListing.csv"/>
    <s v="TTAL"/>
    <n v="65"/>
    <x v="0"/>
    <x v="0"/>
  </r>
  <r>
    <s v="Khayelitsha_ClinicalListing.csv"/>
    <s v="Cascade report"/>
    <n v="64"/>
    <x v="5"/>
    <x v="9"/>
  </r>
  <r>
    <s v="Khayelitsha_ClinicalListing.csv"/>
    <s v="Cascade report"/>
    <n v="64"/>
    <x v="3"/>
    <x v="7"/>
  </r>
  <r>
    <s v="Khayelitsha_ClinicalListing.csv"/>
    <s v="Cascade report"/>
    <n v="62"/>
    <x v="1"/>
    <x v="10"/>
  </r>
  <r>
    <s v="Khayelitsha_ClinicalListing.csv"/>
    <s v="Cascade report"/>
    <n v="62"/>
    <x v="1"/>
    <x v="4"/>
  </r>
  <r>
    <s v="Khayelitsha_ClinicalListing.csv"/>
    <s v="HTAL"/>
    <n v="62"/>
    <x v="2"/>
    <x v="11"/>
  </r>
  <r>
    <s v="Khayelitsha_ClinicalListing.csv"/>
    <s v="TTAL"/>
    <n v="62"/>
    <x v="3"/>
    <x v="1"/>
  </r>
  <r>
    <s v="Khayelitsha_ClinicalListing.csv"/>
    <s v="Editable TTAL"/>
    <n v="61"/>
    <x v="2"/>
    <x v="2"/>
  </r>
  <r>
    <s v="Khayelitsha_ClinicalListing.csv"/>
    <s v="HIV and TB 959595 PCAT report"/>
    <n v="61"/>
    <x v="2"/>
    <x v="0"/>
  </r>
  <r>
    <s v="Khayelitsha_ClinicalListing.csv"/>
    <s v="HTAL"/>
    <n v="61"/>
    <x v="2"/>
    <x v="8"/>
  </r>
  <r>
    <s v="Khayelitsha_ClinicalListing.csv"/>
    <s v="Cascade report"/>
    <n v="59"/>
    <x v="3"/>
    <x v="10"/>
  </r>
  <r>
    <s v="Khayelitsha_ClinicalListing.csv"/>
    <s v="TTAL"/>
    <n v="59"/>
    <x v="2"/>
    <x v="2"/>
  </r>
  <r>
    <s v="Khayelitsha_ClinicalListing.csv"/>
    <s v="HIV and TB 959595 PCAT report"/>
    <n v="58"/>
    <x v="2"/>
    <x v="4"/>
  </r>
  <r>
    <s v="Khayelitsha_ClinicalListing.csv"/>
    <s v="HIV and TB 959595 PCAT report"/>
    <n v="58"/>
    <x v="0"/>
    <x v="0"/>
  </r>
  <r>
    <s v="Khayelitsha_ClinicalListing.csv"/>
    <s v="HIV cascade (patient-level)"/>
    <n v="58"/>
    <x v="3"/>
    <x v="1"/>
  </r>
  <r>
    <s v="Khayelitsha_ClinicalListing.csv"/>
    <s v="HIV Cascade Data Report"/>
    <n v="58"/>
    <x v="3"/>
    <x v="4"/>
  </r>
  <r>
    <s v="Khayelitsha_ClinicalListing.csv"/>
    <s v="HTAL"/>
    <n v="58"/>
    <x v="3"/>
    <x v="7"/>
  </r>
  <r>
    <s v="Khayelitsha_ClinicalListing.csv"/>
    <s v="Cascade report"/>
    <n v="57"/>
    <x v="5"/>
    <x v="5"/>
  </r>
  <r>
    <s v="Khayelitsha_ClinicalListing.csv"/>
    <s v="Cascade report"/>
    <n v="56"/>
    <x v="0"/>
    <x v="7"/>
  </r>
  <r>
    <s v="Khayelitsha_ClinicalListing.csv"/>
    <s v="HIV and TB 959595 PCAT report"/>
    <n v="56"/>
    <x v="0"/>
    <x v="1"/>
  </r>
  <r>
    <s v="Khayelitsha_ClinicalListing.csv"/>
    <s v="HTAL"/>
    <n v="56"/>
    <x v="2"/>
    <x v="1"/>
  </r>
  <r>
    <s v="Khayelitsha_ClinicalListing.csv"/>
    <s v="TTAL"/>
    <n v="56"/>
    <x v="2"/>
    <x v="7"/>
  </r>
  <r>
    <s v="Khayelitsha_ClinicalListing.csv"/>
    <s v="TTAL"/>
    <n v="56"/>
    <x v="1"/>
    <x v="9"/>
  </r>
  <r>
    <s v="Khayelitsha_ClinicalListing.csv"/>
    <s v="HIV Cascade Data Report"/>
    <n v="55"/>
    <x v="1"/>
    <x v="1"/>
  </r>
  <r>
    <s v="Khayelitsha_ClinicalListing.csv"/>
    <s v="HIV and TB 959595 PCAT report"/>
    <n v="54"/>
    <x v="2"/>
    <x v="6"/>
  </r>
  <r>
    <s v="Khayelitsha_ClinicalListing.csv"/>
    <s v="HIV and TB 959595 PCAT report"/>
    <n v="53"/>
    <x v="3"/>
    <x v="10"/>
  </r>
  <r>
    <s v="Khayelitsha_ClinicalListing.csv"/>
    <s v="HIV and TB 959595 PCAT report"/>
    <n v="52"/>
    <x v="1"/>
    <x v="2"/>
  </r>
  <r>
    <s v="Khayelitsha_ClinicalListing.csv"/>
    <s v="HIV and TB 959595 PCAT report"/>
    <n v="52"/>
    <x v="1"/>
    <x v="6"/>
  </r>
  <r>
    <s v="Khayelitsha_ClinicalListing.csv"/>
    <s v="HIV cascade (patient-level)"/>
    <n v="52"/>
    <x v="3"/>
    <x v="6"/>
  </r>
  <r>
    <s v="Khayelitsha_ClinicalListing.csv"/>
    <s v="HIV Cascade Data Report"/>
    <n v="52"/>
    <x v="2"/>
    <x v="11"/>
  </r>
  <r>
    <s v="Khayelitsha_ClinicalListing.csv"/>
    <s v="Facility TB Line List"/>
    <n v="51"/>
    <x v="0"/>
    <x v="7"/>
  </r>
  <r>
    <s v="Khayelitsha_ClinicalListing.csv"/>
    <s v="HTAL"/>
    <n v="51"/>
    <x v="4"/>
    <x v="11"/>
  </r>
  <r>
    <s v="Khayelitsha_ClinicalListing.csv"/>
    <s v="TTAL"/>
    <n v="51"/>
    <x v="3"/>
    <x v="11"/>
  </r>
  <r>
    <s v="Khayelitsha_ClinicalListing.csv"/>
    <s v="HIV and TB 959595 PCAT report"/>
    <n v="50"/>
    <x v="3"/>
    <x v="3"/>
  </r>
  <r>
    <s v="Khayelitsha_ClinicalListing.csv"/>
    <s v="HIV and TB 959595 PCAT report"/>
    <n v="50"/>
    <x v="2"/>
    <x v="3"/>
  </r>
  <r>
    <s v="Khayelitsha_ClinicalListing.csv"/>
    <s v="HIV and TB 959595 PCAT report"/>
    <n v="50"/>
    <x v="1"/>
    <x v="5"/>
  </r>
  <r>
    <s v="Khayelitsha_ClinicalListing.csv"/>
    <s v="HIV Cascade Data Report"/>
    <n v="50"/>
    <x v="2"/>
    <x v="7"/>
  </r>
  <r>
    <s v="Khayelitsha_ClinicalListing.csv"/>
    <s v="HTAL"/>
    <n v="50"/>
    <x v="5"/>
    <x v="8"/>
  </r>
  <r>
    <s v="Khayelitsha_ClinicalListing.csv"/>
    <s v="TTAL"/>
    <n v="50"/>
    <x v="3"/>
    <x v="9"/>
  </r>
  <r>
    <s v="Khayelitsha_ClinicalListing.csv"/>
    <s v="Editable TTAL"/>
    <n v="49"/>
    <x v="2"/>
    <x v="7"/>
  </r>
  <r>
    <s v="Khayelitsha_ClinicalListing.csv"/>
    <s v="HIV cascade (patient-level)"/>
    <n v="49"/>
    <x v="3"/>
    <x v="5"/>
  </r>
  <r>
    <s v="Khayelitsha_ClinicalListing.csv"/>
    <s v="HIV Cascade Data Report"/>
    <n v="49"/>
    <x v="1"/>
    <x v="0"/>
  </r>
  <r>
    <s v="Khayelitsha_ClinicalListing.csv"/>
    <s v="TTAL"/>
    <n v="49"/>
    <x v="2"/>
    <x v="0"/>
  </r>
  <r>
    <s v="Khayelitsha_ClinicalListing.csv"/>
    <s v="HIV and TB 959595 PCAT report"/>
    <n v="48"/>
    <x v="2"/>
    <x v="11"/>
  </r>
  <r>
    <s v="Khayelitsha_ClinicalListing.csv"/>
    <s v="HIV Cascade Data Report"/>
    <n v="48"/>
    <x v="2"/>
    <x v="8"/>
  </r>
  <r>
    <s v="Khayelitsha_ClinicalListing.csv"/>
    <s v="HTAL"/>
    <n v="48"/>
    <x v="4"/>
    <x v="8"/>
  </r>
  <r>
    <s v="Khayelitsha_ClinicalListing.csv"/>
    <s v="HTAL"/>
    <n v="48"/>
    <x v="3"/>
    <x v="8"/>
  </r>
  <r>
    <s v="Khayelitsha_ClinicalListing.csv"/>
    <s v="HTAL"/>
    <n v="48"/>
    <x v="2"/>
    <x v="9"/>
  </r>
  <r>
    <s v="Khayelitsha_ClinicalListing.csv"/>
    <s v="HTAL"/>
    <n v="48"/>
    <x v="1"/>
    <x v="7"/>
  </r>
  <r>
    <s v="Khayelitsha_ClinicalListing.csv"/>
    <s v="HTAL"/>
    <n v="48"/>
    <x v="0"/>
    <x v="8"/>
  </r>
  <r>
    <s v="Khayelitsha_ClinicalListing.csv"/>
    <s v="HIV Cascade Data Report"/>
    <n v="47"/>
    <x v="3"/>
    <x v="6"/>
  </r>
  <r>
    <s v="Khayelitsha_ClinicalListing.csv"/>
    <s v="Maternal Cascade"/>
    <n v="47"/>
    <x v="1"/>
    <x v="3"/>
  </r>
  <r>
    <s v="Khayelitsha_ClinicalListing.csv"/>
    <s v="Cascade report"/>
    <n v="46"/>
    <x v="5"/>
    <x v="11"/>
  </r>
  <r>
    <s v="Khayelitsha_ClinicalListing.csv"/>
    <s v="Cascade report"/>
    <n v="46"/>
    <x v="3"/>
    <x v="2"/>
  </r>
  <r>
    <s v="Khayelitsha_ClinicalListing.csv"/>
    <s v="HIV Cascade Data Report"/>
    <n v="46"/>
    <x v="2"/>
    <x v="5"/>
  </r>
  <r>
    <s v="Khayelitsha_ClinicalListing.csv"/>
    <s v="Cascade report"/>
    <n v="45"/>
    <x v="5"/>
    <x v="2"/>
  </r>
  <r>
    <s v="Khayelitsha_ClinicalListing.csv"/>
    <s v="TTAL"/>
    <n v="45"/>
    <x v="3"/>
    <x v="4"/>
  </r>
  <r>
    <s v="Khayelitsha_ClinicalListing.csv"/>
    <s v="TTAL"/>
    <n v="45"/>
    <x v="0"/>
    <x v="8"/>
  </r>
  <r>
    <s v="Khayelitsha_ClinicalListing.csv"/>
    <s v="Cascade report"/>
    <n v="44"/>
    <x v="5"/>
    <x v="6"/>
  </r>
  <r>
    <s v="Khayelitsha_ClinicalListing.csv"/>
    <s v="HIV cascade (patient-level)"/>
    <n v="44"/>
    <x v="3"/>
    <x v="8"/>
  </r>
  <r>
    <s v="Khayelitsha_ClinicalListing.csv"/>
    <s v="HTAL"/>
    <n v="44"/>
    <x v="3"/>
    <x v="0"/>
  </r>
  <r>
    <s v="Khayelitsha_ClinicalListing.csv"/>
    <s v="Cascade report"/>
    <n v="43"/>
    <x v="0"/>
    <x v="5"/>
  </r>
  <r>
    <s v="Khayelitsha_ClinicalListing.csv"/>
    <s v="HIV and TB 959595 PCAT report"/>
    <n v="43"/>
    <x v="3"/>
    <x v="2"/>
  </r>
  <r>
    <s v="Khayelitsha_ClinicalListing.csv"/>
    <s v="Cascade report"/>
    <n v="42"/>
    <x v="0"/>
    <x v="8"/>
  </r>
  <r>
    <s v="Khayelitsha_ClinicalListing.csv"/>
    <s v="Editable TTAL"/>
    <n v="42"/>
    <x v="3"/>
    <x v="1"/>
  </r>
  <r>
    <s v="Khayelitsha_ClinicalListing.csv"/>
    <s v="HIV and TB 959595 PCAT report"/>
    <n v="42"/>
    <x v="1"/>
    <x v="4"/>
  </r>
  <r>
    <s v="Khayelitsha_ClinicalListing.csv"/>
    <s v="HTAL"/>
    <n v="42"/>
    <x v="4"/>
    <x v="7"/>
  </r>
  <r>
    <s v="Khayelitsha_ClinicalListing.csv"/>
    <s v="TTAL"/>
    <n v="42"/>
    <x v="0"/>
    <x v="11"/>
  </r>
  <r>
    <s v="Khayelitsha_ClinicalListing.csv"/>
    <s v="HIV and TB 959595 PCAT report"/>
    <n v="41"/>
    <x v="1"/>
    <x v="3"/>
  </r>
  <r>
    <s v="Khayelitsha_ClinicalListing.csv"/>
    <s v="HIV cascade (patient-level)"/>
    <n v="41"/>
    <x v="2"/>
    <x v="1"/>
  </r>
  <r>
    <s v="Khayelitsha_ClinicalListing.csv"/>
    <s v="Cascade report"/>
    <n v="40"/>
    <x v="0"/>
    <x v="0"/>
  </r>
  <r>
    <s v="Khayelitsha_ClinicalListing.csv"/>
    <s v="Dispensed drugs (patient-level)"/>
    <n v="40"/>
    <x v="1"/>
    <x v="4"/>
  </r>
  <r>
    <s v="Khayelitsha_ClinicalListing.csv"/>
    <s v="HIV Cascade Data Report"/>
    <n v="40"/>
    <x v="2"/>
    <x v="10"/>
  </r>
  <r>
    <s v="Khayelitsha_ClinicalListing.csv"/>
    <s v="HTAL"/>
    <n v="40"/>
    <x v="2"/>
    <x v="0"/>
  </r>
  <r>
    <s v="Khayelitsha_ClinicalListing.csv"/>
    <s v="TTAL"/>
    <n v="40"/>
    <x v="3"/>
    <x v="6"/>
  </r>
  <r>
    <s v="Khayelitsha_ClinicalListing.csv"/>
    <s v="TTAL"/>
    <n v="40"/>
    <x v="2"/>
    <x v="1"/>
  </r>
  <r>
    <s v="Khayelitsha_ClinicalListing.csv"/>
    <s v="Cascade report"/>
    <n v="39"/>
    <x v="6"/>
    <x v="7"/>
  </r>
  <r>
    <s v="Khayelitsha_ClinicalListing.csv"/>
    <s v="Editable TTAL"/>
    <n v="39"/>
    <x v="3"/>
    <x v="9"/>
  </r>
  <r>
    <s v="Khayelitsha_ClinicalListing.csv"/>
    <s v="HTAL"/>
    <n v="39"/>
    <x v="3"/>
    <x v="10"/>
  </r>
  <r>
    <s v="Khayelitsha_ClinicalListing.csv"/>
    <s v="HTAL"/>
    <n v="39"/>
    <x v="1"/>
    <x v="1"/>
  </r>
  <r>
    <s v="Khayelitsha_ClinicalListing.csv"/>
    <s v="TTAL"/>
    <n v="39"/>
    <x v="3"/>
    <x v="2"/>
  </r>
  <r>
    <s v="Khayelitsha_ClinicalListing.csv"/>
    <s v="TTAL"/>
    <n v="39"/>
    <x v="0"/>
    <x v="3"/>
  </r>
  <r>
    <s v="Khayelitsha_ClinicalListing.csv"/>
    <s v="Cascade report"/>
    <n v="38"/>
    <x v="3"/>
    <x v="6"/>
  </r>
  <r>
    <s v="Khayelitsha_ClinicalListing.csv"/>
    <s v="Dispensed drugs (patient-level)"/>
    <n v="38"/>
    <x v="1"/>
    <x v="6"/>
  </r>
  <r>
    <s v="Khayelitsha_ClinicalListing.csv"/>
    <s v="HIV cascade (patient-level)"/>
    <n v="38"/>
    <x v="5"/>
    <x v="3"/>
  </r>
  <r>
    <s v="Khayelitsha_ClinicalListing.csv"/>
    <s v="HTAL"/>
    <n v="38"/>
    <x v="2"/>
    <x v="6"/>
  </r>
  <r>
    <s v="Khayelitsha_ClinicalListing.csv"/>
    <s v="TTAL"/>
    <n v="38"/>
    <x v="5"/>
    <x v="9"/>
  </r>
  <r>
    <s v="Khayelitsha_ClinicalListing.csv"/>
    <s v="Editable TTAL"/>
    <n v="37"/>
    <x v="3"/>
    <x v="7"/>
  </r>
  <r>
    <s v="Khayelitsha_ClinicalListing.csv"/>
    <s v="Facility TB Line List"/>
    <n v="37"/>
    <x v="1"/>
    <x v="5"/>
  </r>
  <r>
    <s v="Khayelitsha_ClinicalListing.csv"/>
    <s v="HIV and TB 959595 PCAT report"/>
    <n v="37"/>
    <x v="0"/>
    <x v="8"/>
  </r>
  <r>
    <s v="Khayelitsha_ClinicalListing.csv"/>
    <s v="HIV Cascade Data Report"/>
    <n v="37"/>
    <x v="2"/>
    <x v="2"/>
  </r>
  <r>
    <s v="Khayelitsha_ClinicalListing.csv"/>
    <s v="HTAL"/>
    <n v="37"/>
    <x v="3"/>
    <x v="6"/>
  </r>
  <r>
    <s v="Khayelitsha_ClinicalListing.csv"/>
    <s v="Pap smear patient list"/>
    <n v="37"/>
    <x v="5"/>
    <x v="6"/>
  </r>
  <r>
    <s v="Khayelitsha_ClinicalListing.csv"/>
    <s v="TTAL"/>
    <n v="37"/>
    <x v="3"/>
    <x v="10"/>
  </r>
  <r>
    <s v="Khayelitsha_ClinicalListing.csv"/>
    <s v="Cascade report"/>
    <n v="36"/>
    <x v="5"/>
    <x v="7"/>
  </r>
  <r>
    <s v="Khayelitsha_ClinicalListing.csv"/>
    <s v="Cascade report"/>
    <n v="35"/>
    <x v="1"/>
    <x v="9"/>
  </r>
  <r>
    <s v="Khayelitsha_ClinicalListing.csv"/>
    <s v="Dispensed drugs (patient-level)"/>
    <n v="35"/>
    <x v="2"/>
    <x v="3"/>
  </r>
  <r>
    <s v="Khayelitsha_ClinicalListing.csv"/>
    <s v="Facility TB Line List"/>
    <n v="35"/>
    <x v="1"/>
    <x v="3"/>
  </r>
  <r>
    <s v="Khayelitsha_ClinicalListing.csv"/>
    <s v="HTAL"/>
    <n v="35"/>
    <x v="3"/>
    <x v="3"/>
  </r>
  <r>
    <s v="Khayelitsha_ClinicalListing.csv"/>
    <s v="HTAL"/>
    <n v="35"/>
    <x v="3"/>
    <x v="2"/>
  </r>
  <r>
    <s v="Khayelitsha_ClinicalListing.csv"/>
    <s v="HTAL"/>
    <n v="35"/>
    <x v="1"/>
    <x v="11"/>
  </r>
  <r>
    <s v="Khayelitsha_ClinicalListing.csv"/>
    <s v="Cascade report"/>
    <n v="34"/>
    <x v="5"/>
    <x v="8"/>
  </r>
  <r>
    <s v="Khayelitsha_ClinicalListing.csv"/>
    <s v="Editable TTAL"/>
    <n v="34"/>
    <x v="2"/>
    <x v="0"/>
  </r>
  <r>
    <s v="Khayelitsha_ClinicalListing.csv"/>
    <s v="HIV and TB 959595 PCAT report"/>
    <n v="34"/>
    <x v="2"/>
    <x v="7"/>
  </r>
  <r>
    <s v="Khayelitsha_ClinicalListing.csv"/>
    <s v="HIV and TB 959595 PCAT report"/>
    <n v="34"/>
    <x v="1"/>
    <x v="0"/>
  </r>
  <r>
    <s v="Khayelitsha_ClinicalListing.csv"/>
    <s v="HIV and TB 959595 PCAT report"/>
    <n v="34"/>
    <x v="0"/>
    <x v="5"/>
  </r>
  <r>
    <s v="Khayelitsha_ClinicalListing.csv"/>
    <s v="HTAL"/>
    <n v="34"/>
    <x v="5"/>
    <x v="0"/>
  </r>
  <r>
    <s v="Khayelitsha_ClinicalListing.csv"/>
    <s v="NIDS and PIDS elements line lists"/>
    <n v="34"/>
    <x v="0"/>
    <x v="5"/>
  </r>
  <r>
    <s v="Khayelitsha_ClinicalListing.csv"/>
    <s v="Cascade report"/>
    <n v="33"/>
    <x v="3"/>
    <x v="5"/>
  </r>
  <r>
    <s v="Khayelitsha_ClinicalListing.csv"/>
    <s v="Facility TB Line List"/>
    <n v="33"/>
    <x v="0"/>
    <x v="8"/>
  </r>
  <r>
    <s v="Khayelitsha_ClinicalListing.csv"/>
    <s v="HIV and TB 959595 PCAT report"/>
    <n v="33"/>
    <x v="3"/>
    <x v="6"/>
  </r>
  <r>
    <s v="Khayelitsha_ClinicalListing.csv"/>
    <s v="HIV and TB 959595 PCAT report"/>
    <n v="33"/>
    <x v="1"/>
    <x v="9"/>
  </r>
  <r>
    <s v="Khayelitsha_ClinicalListing.csv"/>
    <s v="HIV cascade (patient-level)"/>
    <n v="33"/>
    <x v="5"/>
    <x v="6"/>
  </r>
  <r>
    <s v="Khayelitsha_ClinicalListing.csv"/>
    <s v="HIV cascade (patient-level)"/>
    <n v="33"/>
    <x v="3"/>
    <x v="3"/>
  </r>
  <r>
    <s v="Khayelitsha_ClinicalListing.csv"/>
    <s v="HTAL"/>
    <n v="33"/>
    <x v="2"/>
    <x v="5"/>
  </r>
  <r>
    <s v="Khayelitsha_ClinicalListing.csv"/>
    <s v="HTAL"/>
    <n v="33"/>
    <x v="0"/>
    <x v="11"/>
  </r>
  <r>
    <s v="Khayelitsha_ClinicalListing.csv"/>
    <s v="NIDS and PIDS elements line lists"/>
    <n v="33"/>
    <x v="3"/>
    <x v="3"/>
  </r>
  <r>
    <s v="Khayelitsha_ClinicalListing.csv"/>
    <s v="Cascade report"/>
    <n v="32"/>
    <x v="5"/>
    <x v="10"/>
  </r>
  <r>
    <s v="Khayelitsha_ClinicalListing.csv"/>
    <s v="Editable TTAL"/>
    <n v="32"/>
    <x v="3"/>
    <x v="4"/>
  </r>
  <r>
    <s v="Khayelitsha_ClinicalListing.csv"/>
    <s v="Cascade report"/>
    <n v="31"/>
    <x v="4"/>
    <x v="10"/>
  </r>
  <r>
    <s v="Khayelitsha_ClinicalListing.csv"/>
    <s v="Cascade report"/>
    <n v="30"/>
    <x v="1"/>
    <x v="6"/>
  </r>
  <r>
    <s v="Khayelitsha_ClinicalListing.csv"/>
    <s v="Dispensed drugs (patient-level)"/>
    <n v="30"/>
    <x v="3"/>
    <x v="5"/>
  </r>
  <r>
    <s v="Khayelitsha_ClinicalListing.csv"/>
    <s v="Facility TB Line List"/>
    <n v="30"/>
    <x v="1"/>
    <x v="4"/>
  </r>
  <r>
    <s v="Khayelitsha_ClinicalListing.csv"/>
    <s v="Facility TB Line List"/>
    <n v="30"/>
    <x v="1"/>
    <x v="9"/>
  </r>
  <r>
    <s v="Khayelitsha_ClinicalListing.csv"/>
    <s v="HIV and TB 959595 PCAT report"/>
    <n v="30"/>
    <x v="1"/>
    <x v="1"/>
  </r>
  <r>
    <s v="Khayelitsha_ClinicalListing.csv"/>
    <s v="HIV and TB 959595 PCAT report"/>
    <n v="30"/>
    <x v="1"/>
    <x v="7"/>
  </r>
  <r>
    <s v="Khayelitsha_ClinicalListing.csv"/>
    <s v="HIV Cascade Data Report"/>
    <n v="30"/>
    <x v="1"/>
    <x v="11"/>
  </r>
  <r>
    <s v="Khayelitsha_ClinicalListing.csv"/>
    <s v="NIDS and PIDS elements line lists"/>
    <n v="30"/>
    <x v="2"/>
    <x v="0"/>
  </r>
  <r>
    <s v="Khayelitsha_ClinicalListing.csv"/>
    <s v="Pap smear patient list"/>
    <n v="30"/>
    <x v="6"/>
    <x v="4"/>
  </r>
  <r>
    <s v="Khayelitsha_ClinicalListing.csv"/>
    <s v="Pap smear patient list"/>
    <n v="30"/>
    <x v="5"/>
    <x v="4"/>
  </r>
  <r>
    <s v="Khayelitsha_ClinicalListing.csv"/>
    <s v="Pap smear patient list"/>
    <n v="30"/>
    <x v="3"/>
    <x v="3"/>
  </r>
  <r>
    <s v="Khayelitsha_ClinicalListing.csv"/>
    <s v="TTAL"/>
    <n v="30"/>
    <x v="5"/>
    <x v="2"/>
  </r>
  <r>
    <s v="Khayelitsha_ClinicalListing.csv"/>
    <s v="Cascade report"/>
    <n v="29"/>
    <x v="7"/>
    <x v="2"/>
  </r>
  <r>
    <s v="Khayelitsha_ClinicalListing.csv"/>
    <s v="Editable TTAL"/>
    <n v="29"/>
    <x v="3"/>
    <x v="6"/>
  </r>
  <r>
    <s v="Khayelitsha_ClinicalListing.csv"/>
    <s v="HIV and TB 959595 PCAT report"/>
    <n v="29"/>
    <x v="2"/>
    <x v="8"/>
  </r>
  <r>
    <s v="Khayelitsha_ClinicalListing.csv"/>
    <s v="HIV and TB 959595 PCAT report"/>
    <n v="29"/>
    <x v="1"/>
    <x v="11"/>
  </r>
  <r>
    <s v="Khayelitsha_ClinicalListing.csv"/>
    <s v="HIV cascade (patient-level)"/>
    <n v="29"/>
    <x v="3"/>
    <x v="2"/>
  </r>
  <r>
    <s v="Khayelitsha_ClinicalListing.csv"/>
    <s v="HTAL"/>
    <n v="29"/>
    <x v="5"/>
    <x v="11"/>
  </r>
  <r>
    <s v="Khayelitsha_ClinicalListing.csv"/>
    <s v="NIDS and PIDS elements line lists"/>
    <n v="29"/>
    <x v="2"/>
    <x v="3"/>
  </r>
  <r>
    <s v="Khayelitsha_ClinicalListing.csv"/>
    <s v="TTAL"/>
    <n v="29"/>
    <x v="5"/>
    <x v="6"/>
  </r>
  <r>
    <s v="Khayelitsha_ClinicalListing.csv"/>
    <s v="Admissions Line list"/>
    <n v="28"/>
    <x v="3"/>
    <x v="7"/>
  </r>
  <r>
    <s v="Khayelitsha_ClinicalListing.csv"/>
    <s v="Cascade report"/>
    <n v="28"/>
    <x v="0"/>
    <x v="11"/>
  </r>
  <r>
    <s v="Khayelitsha_ClinicalListing.csv"/>
    <s v="Diabetes cascade (patient-level)"/>
    <n v="28"/>
    <x v="5"/>
    <x v="4"/>
  </r>
  <r>
    <s v="Khayelitsha_ClinicalListing.csv"/>
    <s v="Dispensed drugs (patient-level)"/>
    <n v="28"/>
    <x v="2"/>
    <x v="0"/>
  </r>
  <r>
    <s v="Khayelitsha_ClinicalListing.csv"/>
    <s v="HIV and TB 959595 PCAT report"/>
    <n v="28"/>
    <x v="2"/>
    <x v="2"/>
  </r>
  <r>
    <s v="Khayelitsha_ClinicalListing.csv"/>
    <s v="HIV cascade (patient-level)"/>
    <n v="28"/>
    <x v="5"/>
    <x v="5"/>
  </r>
  <r>
    <s v="Khayelitsha_ClinicalListing.csv"/>
    <s v="HTAL"/>
    <n v="28"/>
    <x v="5"/>
    <x v="5"/>
  </r>
  <r>
    <s v="Khayelitsha_ClinicalListing.csv"/>
    <s v="HTAL"/>
    <n v="28"/>
    <x v="2"/>
    <x v="7"/>
  </r>
  <r>
    <s v="Khayelitsha_ClinicalListing.csv"/>
    <s v="HTAL"/>
    <n v="28"/>
    <x v="2"/>
    <x v="2"/>
  </r>
  <r>
    <s v="Khayelitsha_ClinicalListing.csv"/>
    <s v="Cascade report"/>
    <n v="27"/>
    <x v="3"/>
    <x v="9"/>
  </r>
  <r>
    <s v="Khayelitsha_ClinicalListing.csv"/>
    <s v="Chronic Disease Management listing"/>
    <n v="27"/>
    <x v="2"/>
    <x v="11"/>
  </r>
  <r>
    <s v="Khayelitsha_ClinicalListing.csv"/>
    <s v="Dispensed drugs (patient-level)"/>
    <n v="27"/>
    <x v="1"/>
    <x v="10"/>
  </r>
  <r>
    <s v="Khayelitsha_ClinicalListing.csv"/>
    <s v="Editable TTAL"/>
    <n v="27"/>
    <x v="3"/>
    <x v="8"/>
  </r>
  <r>
    <s v="Khayelitsha_ClinicalListing.csv"/>
    <s v="Facility TB Line List"/>
    <n v="27"/>
    <x v="1"/>
    <x v="10"/>
  </r>
  <r>
    <s v="Khayelitsha_ClinicalListing.csv"/>
    <s v="HIV Cascade Data Report"/>
    <n v="27"/>
    <x v="0"/>
    <x v="3"/>
  </r>
  <r>
    <s v="Khayelitsha_ClinicalListing.csv"/>
    <s v="HTAL"/>
    <n v="27"/>
    <x v="3"/>
    <x v="9"/>
  </r>
  <r>
    <s v="Khayelitsha_ClinicalListing.csv"/>
    <s v="Editable TTAL"/>
    <n v="26"/>
    <x v="2"/>
    <x v="1"/>
  </r>
  <r>
    <s v="Khayelitsha_ClinicalListing.csv"/>
    <s v="HIV cascade (patient-level)"/>
    <n v="26"/>
    <x v="3"/>
    <x v="7"/>
  </r>
  <r>
    <s v="Khayelitsha_ClinicalListing.csv"/>
    <s v="HIV cascade (patient-level)"/>
    <n v="26"/>
    <x v="3"/>
    <x v="9"/>
  </r>
  <r>
    <s v="Khayelitsha_ClinicalListing.csv"/>
    <s v="NIDS and PIDS elements line lists"/>
    <n v="26"/>
    <x v="1"/>
    <x v="7"/>
  </r>
  <r>
    <s v="Khayelitsha_ClinicalListing.csv"/>
    <s v="TTAL"/>
    <n v="26"/>
    <x v="5"/>
    <x v="11"/>
  </r>
  <r>
    <s v="Khayelitsha_ClinicalListing.csv"/>
    <s v="TTAL"/>
    <n v="26"/>
    <x v="5"/>
    <x v="3"/>
  </r>
  <r>
    <s v="Khayelitsha_ClinicalListing.csv"/>
    <s v="Dispensed drugs (patient-level)"/>
    <n v="25"/>
    <x v="3"/>
    <x v="8"/>
  </r>
  <r>
    <s v="Khayelitsha_ClinicalListing.csv"/>
    <s v="Editable TTAL"/>
    <n v="25"/>
    <x v="3"/>
    <x v="10"/>
  </r>
  <r>
    <s v="Khayelitsha_ClinicalListing.csv"/>
    <s v="HIV and TB 959595 PCAT report"/>
    <n v="25"/>
    <x v="1"/>
    <x v="8"/>
  </r>
  <r>
    <s v="Khayelitsha_ClinicalListing.csv"/>
    <s v="HIV and TB 959595 PCAT report"/>
    <n v="25"/>
    <x v="0"/>
    <x v="11"/>
  </r>
  <r>
    <s v="Khayelitsha_ClinicalListing.csv"/>
    <s v="HIV cascade (patient-level)"/>
    <n v="25"/>
    <x v="3"/>
    <x v="11"/>
  </r>
  <r>
    <s v="Khayelitsha_ClinicalListing.csv"/>
    <s v="NIDS and PIDS elements line lists"/>
    <n v="25"/>
    <x v="2"/>
    <x v="7"/>
  </r>
  <r>
    <s v="Khayelitsha_ClinicalListing.csv"/>
    <s v="NIDS and PIDS elements line lists"/>
    <n v="25"/>
    <x v="1"/>
    <x v="2"/>
  </r>
  <r>
    <s v="Khayelitsha_ClinicalListing.csv"/>
    <s v="Pap smear patient list"/>
    <n v="25"/>
    <x v="5"/>
    <x v="3"/>
  </r>
  <r>
    <s v="Khayelitsha_ClinicalListing.csv"/>
    <s v="Cascade report"/>
    <n v="24"/>
    <x v="0"/>
    <x v="3"/>
  </r>
  <r>
    <s v="Khayelitsha_ClinicalListing.csv"/>
    <s v="HIV and TB 959595 PCAT report"/>
    <n v="24"/>
    <x v="3"/>
    <x v="4"/>
  </r>
  <r>
    <s v="Khayelitsha_ClinicalListing.csv"/>
    <s v="HIV and TB 959595 PCAT report"/>
    <n v="24"/>
    <x v="2"/>
    <x v="1"/>
  </r>
  <r>
    <s v="Khayelitsha_ClinicalListing.csv"/>
    <s v="HIV and TB 959595 PCAT report"/>
    <n v="24"/>
    <x v="2"/>
    <x v="10"/>
  </r>
  <r>
    <s v="Khayelitsha_ClinicalListing.csv"/>
    <s v="Pap smear patient list"/>
    <n v="24"/>
    <x v="1"/>
    <x v="2"/>
  </r>
  <r>
    <s v="Khayelitsha_ClinicalListing.csv"/>
    <s v="Diabetes cascade (patient-level)"/>
    <n v="23"/>
    <x v="5"/>
    <x v="3"/>
  </r>
  <r>
    <s v="Khayelitsha_ClinicalListing.csv"/>
    <s v="Facility TB Line List"/>
    <n v="23"/>
    <x v="0"/>
    <x v="11"/>
  </r>
  <r>
    <s v="Khayelitsha_ClinicalListing.csv"/>
    <s v="HIV and TB 959595 PCAT report"/>
    <n v="23"/>
    <x v="2"/>
    <x v="5"/>
  </r>
  <r>
    <s v="Khayelitsha_ClinicalListing.csv"/>
    <s v="HIV cascade (patient-level)"/>
    <n v="23"/>
    <x v="6"/>
    <x v="10"/>
  </r>
  <r>
    <s v="Khayelitsha_ClinicalListing.csv"/>
    <s v="HIV Cascade Data Report"/>
    <n v="23"/>
    <x v="2"/>
    <x v="9"/>
  </r>
  <r>
    <s v="Khayelitsha_ClinicalListing.csv"/>
    <s v="HTAL"/>
    <n v="23"/>
    <x v="5"/>
    <x v="7"/>
  </r>
  <r>
    <s v="Khayelitsha_ClinicalListing.csv"/>
    <s v="Immunisations patient list"/>
    <n v="23"/>
    <x v="0"/>
    <x v="5"/>
  </r>
  <r>
    <s v="Khayelitsha_ClinicalListing.csv"/>
    <s v="Maternal Cascade"/>
    <n v="22"/>
    <x v="2"/>
    <x v="0"/>
  </r>
  <r>
    <s v="Khayelitsha_ClinicalListing.csv"/>
    <s v="NIDS and PIDS elements line lists"/>
    <n v="22"/>
    <x v="0"/>
    <x v="0"/>
  </r>
  <r>
    <s v="Khayelitsha_ClinicalListing.csv"/>
    <s v="Pap smear patient list"/>
    <n v="22"/>
    <x v="3"/>
    <x v="7"/>
  </r>
  <r>
    <s v="Khayelitsha_ClinicalListing.csv"/>
    <s v="Dispensed drugs (patient-level)"/>
    <n v="21"/>
    <x v="3"/>
    <x v="4"/>
  </r>
  <r>
    <s v="Khayelitsha_ClinicalListing.csv"/>
    <s v="DS-TB Treatment initiation"/>
    <n v="21"/>
    <x v="6"/>
    <x v="7"/>
  </r>
  <r>
    <s v="Khayelitsha_ClinicalListing.csv"/>
    <s v="HTAL"/>
    <n v="21"/>
    <x v="0"/>
    <x v="3"/>
  </r>
  <r>
    <s v="Khayelitsha_ClinicalListing.csv"/>
    <s v="Immunisations patient list"/>
    <n v="21"/>
    <x v="1"/>
    <x v="4"/>
  </r>
  <r>
    <s v="Khayelitsha_ClinicalListing.csv"/>
    <s v="Cascade report"/>
    <n v="20"/>
    <x v="5"/>
    <x v="0"/>
  </r>
  <r>
    <s v="Khayelitsha_ClinicalListing.csv"/>
    <s v="NIDS and PIDS elements line lists"/>
    <n v="20"/>
    <x v="1"/>
    <x v="10"/>
  </r>
  <r>
    <s v="Khayelitsha_ClinicalListing.csv"/>
    <s v="Pap smear patient list"/>
    <n v="20"/>
    <x v="5"/>
    <x v="2"/>
  </r>
  <r>
    <s v="Khayelitsha_ClinicalListing.csv"/>
    <s v="Pap smear patient list"/>
    <n v="20"/>
    <x v="1"/>
    <x v="6"/>
  </r>
  <r>
    <s v="Khayelitsha_ClinicalListing.csv"/>
    <s v="Cascade report"/>
    <n v="19"/>
    <x v="0"/>
    <x v="1"/>
  </r>
  <r>
    <s v="Khayelitsha_ClinicalListing.csv"/>
    <s v="Dispensed drugs (patient-level)"/>
    <n v="19"/>
    <x v="0"/>
    <x v="1"/>
  </r>
  <r>
    <s v="Khayelitsha_ClinicalListing.csv"/>
    <s v="Editable TTAL"/>
    <n v="19"/>
    <x v="3"/>
    <x v="3"/>
  </r>
  <r>
    <s v="Khayelitsha_ClinicalListing.csv"/>
    <s v="Facility TB Line List"/>
    <n v="19"/>
    <x v="1"/>
    <x v="6"/>
  </r>
  <r>
    <s v="Khayelitsha_ClinicalListing.csv"/>
    <s v="HIV Cascade Data Report"/>
    <n v="19"/>
    <x v="3"/>
    <x v="9"/>
  </r>
  <r>
    <s v="Khayelitsha_ClinicalListing.csv"/>
    <s v="Safety and Trauma"/>
    <n v="19"/>
    <x v="1"/>
    <x v="10"/>
  </r>
  <r>
    <s v="Khayelitsha_ClinicalListing.csv"/>
    <s v="Diabetes cascade (patient-level)"/>
    <n v="18"/>
    <x v="2"/>
    <x v="0"/>
  </r>
  <r>
    <s v="Khayelitsha_ClinicalListing.csv"/>
    <s v="HIV Cascade Data Report"/>
    <n v="18"/>
    <x v="2"/>
    <x v="1"/>
  </r>
  <r>
    <s v="Khayelitsha_ClinicalListing.csv"/>
    <s v="Maternal Cascade"/>
    <n v="18"/>
    <x v="2"/>
    <x v="8"/>
  </r>
  <r>
    <s v="Khayelitsha_ClinicalListing.csv"/>
    <s v="Maternal Cascade"/>
    <n v="18"/>
    <x v="1"/>
    <x v="1"/>
  </r>
  <r>
    <s v="Khayelitsha_ClinicalListing.csv"/>
    <s v="NIDS and PIDS elements line lists"/>
    <n v="18"/>
    <x v="2"/>
    <x v="5"/>
  </r>
  <r>
    <s v="Khayelitsha_ClinicalListing.csv"/>
    <s v="Pap smear patient list"/>
    <n v="18"/>
    <x v="3"/>
    <x v="5"/>
  </r>
  <r>
    <s v="Khayelitsha_ClinicalListing.csv"/>
    <s v="Pap smear patient list"/>
    <n v="18"/>
    <x v="3"/>
    <x v="10"/>
  </r>
  <r>
    <s v="Khayelitsha_ClinicalListing.csv"/>
    <s v="Pap smear patient list"/>
    <n v="18"/>
    <x v="2"/>
    <x v="3"/>
  </r>
  <r>
    <s v="Khayelitsha_ClinicalListing.csv"/>
    <s v="Pap smear patient list"/>
    <n v="18"/>
    <x v="1"/>
    <x v="5"/>
  </r>
  <r>
    <s v="Khayelitsha_ClinicalListing.csv"/>
    <s v="Pap smear patient list"/>
    <n v="18"/>
    <x v="1"/>
    <x v="4"/>
  </r>
  <r>
    <s v="Khayelitsha_ClinicalListing.csv"/>
    <s v="Pap smear patient list"/>
    <n v="18"/>
    <x v="0"/>
    <x v="0"/>
  </r>
  <r>
    <s v="Khayelitsha_ClinicalListing.csv"/>
    <s v="Safety and Trauma"/>
    <n v="18"/>
    <x v="1"/>
    <x v="8"/>
  </r>
  <r>
    <s v="Khayelitsha_ClinicalListing.csv"/>
    <s v="Diabetes cascade (patient-level)"/>
    <n v="17"/>
    <x v="0"/>
    <x v="1"/>
  </r>
  <r>
    <s v="Khayelitsha_ClinicalListing.csv"/>
    <s v="Dispensed drugs (patient-level)"/>
    <n v="17"/>
    <x v="1"/>
    <x v="2"/>
  </r>
  <r>
    <s v="Khayelitsha_ClinicalListing.csv"/>
    <s v="Encounters list"/>
    <n v="17"/>
    <x v="3"/>
    <x v="3"/>
  </r>
  <r>
    <s v="Khayelitsha_ClinicalListing.csv"/>
    <s v="HIV and TB 959595 PCAT report"/>
    <n v="17"/>
    <x v="3"/>
    <x v="9"/>
  </r>
  <r>
    <s v="Khayelitsha_ClinicalListing.csv"/>
    <s v="Maternal Cascade"/>
    <n v="17"/>
    <x v="1"/>
    <x v="4"/>
  </r>
  <r>
    <s v="Khayelitsha_ClinicalListing.csv"/>
    <s v="Safety and Trauma"/>
    <n v="17"/>
    <x v="2"/>
    <x v="2"/>
  </r>
  <r>
    <s v="Khayelitsha_ClinicalListing.csv"/>
    <s v="Editable TTAL"/>
    <n v="16"/>
    <x v="3"/>
    <x v="0"/>
  </r>
  <r>
    <s v="Khayelitsha_ClinicalListing.csv"/>
    <s v="HIV and TB 959595 PCAT report"/>
    <n v="16"/>
    <x v="2"/>
    <x v="9"/>
  </r>
  <r>
    <s v="Khayelitsha_ClinicalListing.csv"/>
    <s v="HTAL"/>
    <n v="16"/>
    <x v="3"/>
    <x v="5"/>
  </r>
  <r>
    <s v="Khayelitsha_ClinicalListing.csv"/>
    <s v="Maternal Cascade"/>
    <n v="16"/>
    <x v="1"/>
    <x v="11"/>
  </r>
  <r>
    <s v="Khayelitsha_ClinicalListing.csv"/>
    <s v="Pap smear patient list"/>
    <n v="16"/>
    <x v="2"/>
    <x v="5"/>
  </r>
  <r>
    <s v="Khayelitsha_ClinicalListing.csv"/>
    <s v="Pap smear patient list"/>
    <n v="16"/>
    <x v="1"/>
    <x v="3"/>
  </r>
  <r>
    <s v="Khayelitsha_ClinicalListing.csv"/>
    <s v="Safety and Trauma"/>
    <n v="16"/>
    <x v="1"/>
    <x v="4"/>
  </r>
  <r>
    <s v="Khayelitsha_ClinicalListing.csv"/>
    <s v="Dispensed drugs (patient-level)"/>
    <n v="15"/>
    <x v="3"/>
    <x v="2"/>
  </r>
  <r>
    <s v="Khayelitsha_ClinicalListing.csv"/>
    <s v="HIV cascade (patient-level)"/>
    <n v="15"/>
    <x v="4"/>
    <x v="3"/>
  </r>
  <r>
    <s v="Khayelitsha_ClinicalListing.csv"/>
    <s v="Maternal Cascade"/>
    <n v="15"/>
    <x v="2"/>
    <x v="11"/>
  </r>
  <r>
    <s v="Khayelitsha_ClinicalListing.csv"/>
    <s v="NIDS and PIDS elements line lists"/>
    <n v="15"/>
    <x v="3"/>
    <x v="2"/>
  </r>
  <r>
    <s v="Khayelitsha_ClinicalListing.csv"/>
    <s v="Pap smear patient list"/>
    <n v="15"/>
    <x v="1"/>
    <x v="7"/>
  </r>
  <r>
    <s v="Khayelitsha_ClinicalListing.csv"/>
    <s v="Pap smear patient list"/>
    <n v="15"/>
    <x v="0"/>
    <x v="11"/>
  </r>
  <r>
    <s v="Khayelitsha_ClinicalListing.csv"/>
    <s v="Referrals Line List"/>
    <n v="15"/>
    <x v="2"/>
    <x v="11"/>
  </r>
  <r>
    <s v="Khayelitsha_ClinicalListing.csv"/>
    <s v="Safety and Trauma"/>
    <n v="15"/>
    <x v="1"/>
    <x v="1"/>
  </r>
  <r>
    <s v="Khayelitsha_ClinicalListing.csv"/>
    <s v="Safety and Trauma"/>
    <n v="15"/>
    <x v="1"/>
    <x v="5"/>
  </r>
  <r>
    <s v="Khayelitsha_ClinicalListing.csv"/>
    <s v="TB QI Cascade"/>
    <n v="15"/>
    <x v="3"/>
    <x v="3"/>
  </r>
  <r>
    <s v="Khayelitsha_ClinicalListing.csv"/>
    <s v="TLD Uptake"/>
    <n v="15"/>
    <x v="2"/>
    <x v="0"/>
  </r>
  <r>
    <s v="Khayelitsha_ClinicalListing.csv"/>
    <s v="Diabetes cascade (patient-level)"/>
    <n v="14"/>
    <x v="5"/>
    <x v="6"/>
  </r>
  <r>
    <s v="Khayelitsha_ClinicalListing.csv"/>
    <s v="Diabetes cascade (patient-level)"/>
    <n v="14"/>
    <x v="3"/>
    <x v="4"/>
  </r>
  <r>
    <s v="Khayelitsha_ClinicalListing.csv"/>
    <s v="Diabetes cascade (patient-level)"/>
    <n v="14"/>
    <x v="0"/>
    <x v="5"/>
  </r>
  <r>
    <s v="Khayelitsha_ClinicalListing.csv"/>
    <s v="Facility TB Line List"/>
    <n v="14"/>
    <x v="1"/>
    <x v="8"/>
  </r>
  <r>
    <s v="Khayelitsha_ClinicalListing.csv"/>
    <s v="HIV and TB 959595 PCAT report"/>
    <n v="14"/>
    <x v="3"/>
    <x v="8"/>
  </r>
  <r>
    <s v="Khayelitsha_ClinicalListing.csv"/>
    <s v="HIV cascade (patient-level)"/>
    <n v="14"/>
    <x v="6"/>
    <x v="0"/>
  </r>
  <r>
    <s v="Khayelitsha_ClinicalListing.csv"/>
    <s v="HIV cascade (patient-level)"/>
    <n v="14"/>
    <x v="3"/>
    <x v="0"/>
  </r>
  <r>
    <s v="Khayelitsha_ClinicalListing.csv"/>
    <s v="Maternal Cascade"/>
    <n v="14"/>
    <x v="2"/>
    <x v="7"/>
  </r>
  <r>
    <s v="Khayelitsha_ClinicalListing.csv"/>
    <s v="NIDS and PIDS elements line lists"/>
    <n v="14"/>
    <x v="3"/>
    <x v="4"/>
  </r>
  <r>
    <s v="Khayelitsha_ClinicalListing.csv"/>
    <s v="NIDS and PIDS elements line lists"/>
    <n v="14"/>
    <x v="3"/>
    <x v="9"/>
  </r>
  <r>
    <s v="Khayelitsha_ClinicalListing.csv"/>
    <s v="Pap smear patient list"/>
    <n v="14"/>
    <x v="6"/>
    <x v="6"/>
  </r>
  <r>
    <s v="Khayelitsha_ClinicalListing.csv"/>
    <s v="PREP"/>
    <n v="14"/>
    <x v="2"/>
    <x v="0"/>
  </r>
  <r>
    <s v="Khayelitsha_ClinicalListing.csv"/>
    <s v="PREP"/>
    <n v="14"/>
    <x v="2"/>
    <x v="11"/>
  </r>
  <r>
    <s v="Khayelitsha_ClinicalListing.csv"/>
    <s v="PREP"/>
    <n v="14"/>
    <x v="2"/>
    <x v="4"/>
  </r>
  <r>
    <s v="Khayelitsha_ClinicalListing.csv"/>
    <s v="Safety and Trauma"/>
    <n v="14"/>
    <x v="0"/>
    <x v="8"/>
  </r>
  <r>
    <s v="Khayelitsha_ClinicalListing.csv"/>
    <s v="Diabetes cascade (patient-level)"/>
    <n v="13"/>
    <x v="6"/>
    <x v="2"/>
  </r>
  <r>
    <s v="Khayelitsha_ClinicalListing.csv"/>
    <s v="Diabetes cascade (patient-level)"/>
    <n v="13"/>
    <x v="3"/>
    <x v="7"/>
  </r>
  <r>
    <s v="Khayelitsha_ClinicalListing.csv"/>
    <s v="Diabetes cascade (patient-level)"/>
    <n v="13"/>
    <x v="3"/>
    <x v="5"/>
  </r>
  <r>
    <s v="Khayelitsha_ClinicalListing.csv"/>
    <s v="Diabetes cascade (patient-level)"/>
    <n v="13"/>
    <x v="1"/>
    <x v="10"/>
  </r>
  <r>
    <s v="Khayelitsha_ClinicalListing.csv"/>
    <s v="Diabetes cascade (patient-level)"/>
    <n v="13"/>
    <x v="1"/>
    <x v="4"/>
  </r>
  <r>
    <s v="Khayelitsha_ClinicalListing.csv"/>
    <s v="Diabetes cascade (patient-level)"/>
    <n v="13"/>
    <x v="0"/>
    <x v="11"/>
  </r>
  <r>
    <s v="Khayelitsha_ClinicalListing.csv"/>
    <s v="Dispensed drugs (patient-level)"/>
    <n v="13"/>
    <x v="3"/>
    <x v="6"/>
  </r>
  <r>
    <s v="Khayelitsha_ClinicalListing.csv"/>
    <s v="Dispensed drugs (patient-level)"/>
    <n v="13"/>
    <x v="2"/>
    <x v="4"/>
  </r>
  <r>
    <s v="Khayelitsha_ClinicalListing.csv"/>
    <s v="Dispensed drugs (patient-level)"/>
    <n v="13"/>
    <x v="1"/>
    <x v="8"/>
  </r>
  <r>
    <s v="Khayelitsha_ClinicalListing.csv"/>
    <s v="Editable TTAL"/>
    <n v="13"/>
    <x v="3"/>
    <x v="11"/>
  </r>
  <r>
    <s v="Khayelitsha_ClinicalListing.csv"/>
    <s v="Facility TB Line List"/>
    <n v="13"/>
    <x v="2"/>
    <x v="9"/>
  </r>
  <r>
    <s v="Khayelitsha_ClinicalListing.csv"/>
    <s v="HIV cascade (patient-level)"/>
    <n v="13"/>
    <x v="3"/>
    <x v="10"/>
  </r>
  <r>
    <s v="Khayelitsha_ClinicalListing.csv"/>
    <s v="HIV Cascade Data Report"/>
    <n v="13"/>
    <x v="3"/>
    <x v="5"/>
  </r>
  <r>
    <s v="Khayelitsha_ClinicalListing.csv"/>
    <s v="HTAL"/>
    <n v="13"/>
    <x v="5"/>
    <x v="1"/>
  </r>
  <r>
    <s v="Khayelitsha_ClinicalListing.csv"/>
    <s v="Immunisations patient list"/>
    <n v="13"/>
    <x v="2"/>
    <x v="3"/>
  </r>
  <r>
    <s v="Khayelitsha_ClinicalListing.csv"/>
    <s v="Maternal Cascade"/>
    <n v="13"/>
    <x v="2"/>
    <x v="5"/>
  </r>
  <r>
    <s v="Khayelitsha_ClinicalListing.csv"/>
    <s v="Maternal Cascade"/>
    <n v="13"/>
    <x v="2"/>
    <x v="10"/>
  </r>
  <r>
    <s v="Khayelitsha_ClinicalListing.csv"/>
    <s v="NIDS and PIDS elements line lists"/>
    <n v="13"/>
    <x v="2"/>
    <x v="11"/>
  </r>
  <r>
    <s v="Khayelitsha_ClinicalListing.csv"/>
    <s v="NIDS and PIDS elements line lists"/>
    <n v="13"/>
    <x v="1"/>
    <x v="6"/>
  </r>
  <r>
    <s v="Khayelitsha_ClinicalListing.csv"/>
    <s v="Pap smear patient list"/>
    <n v="13"/>
    <x v="4"/>
    <x v="4"/>
  </r>
  <r>
    <s v="Khayelitsha_ClinicalListing.csv"/>
    <s v="Pap smear patient list"/>
    <n v="13"/>
    <x v="3"/>
    <x v="4"/>
  </r>
  <r>
    <s v="Khayelitsha_ClinicalListing.csv"/>
    <s v="Safety and Trauma"/>
    <n v="13"/>
    <x v="3"/>
    <x v="3"/>
  </r>
  <r>
    <s v="Khayelitsha_ClinicalListing.csv"/>
    <s v="Safety and Trauma"/>
    <n v="13"/>
    <x v="2"/>
    <x v="0"/>
  </r>
  <r>
    <s v="Khayelitsha_ClinicalListing.csv"/>
    <s v="Safety and Trauma"/>
    <n v="13"/>
    <x v="1"/>
    <x v="0"/>
  </r>
  <r>
    <s v="Khayelitsha_ClinicalListing.csv"/>
    <s v="Safety and Trauma"/>
    <n v="13"/>
    <x v="1"/>
    <x v="3"/>
  </r>
  <r>
    <s v="Khayelitsha_ClinicalListing.csv"/>
    <s v="TTAL"/>
    <n v="13"/>
    <x v="5"/>
    <x v="10"/>
  </r>
  <r>
    <s v="Khayelitsha_ClinicalListing.csv"/>
    <s v="unlinked TIER patients"/>
    <n v="13"/>
    <x v="4"/>
    <x v="11"/>
  </r>
  <r>
    <s v="Khayelitsha_ClinicalListing.csv"/>
    <s v="DS-TB Treatment initiation"/>
    <n v="12"/>
    <x v="4"/>
    <x v="11"/>
  </r>
  <r>
    <s v="Khayelitsha_ClinicalListing.csv"/>
    <s v="Immunisations patient list"/>
    <n v="12"/>
    <x v="2"/>
    <x v="5"/>
  </r>
  <r>
    <s v="Khayelitsha_ClinicalListing.csv"/>
    <s v="Immunisations patient list"/>
    <n v="12"/>
    <x v="2"/>
    <x v="4"/>
  </r>
  <r>
    <s v="Khayelitsha_ClinicalListing.csv"/>
    <s v="NIDS and PIDS elements line lists"/>
    <n v="12"/>
    <x v="3"/>
    <x v="5"/>
  </r>
  <r>
    <s v="Khayelitsha_ClinicalListing.csv"/>
    <s v="NIDS and PIDS elements line lists"/>
    <n v="12"/>
    <x v="2"/>
    <x v="1"/>
  </r>
  <r>
    <s v="Khayelitsha_ClinicalListing.csv"/>
    <s v="NIDS and PIDS elements line lists"/>
    <n v="12"/>
    <x v="2"/>
    <x v="2"/>
  </r>
  <r>
    <s v="Khayelitsha_ClinicalListing.csv"/>
    <s v="Safety and Trauma"/>
    <n v="12"/>
    <x v="1"/>
    <x v="7"/>
  </r>
  <r>
    <s v="Khayelitsha_ClinicalListing.csv"/>
    <s v="Safety and Trauma"/>
    <n v="12"/>
    <x v="0"/>
    <x v="0"/>
  </r>
  <r>
    <s v="Khayelitsha_ClinicalListing.csv"/>
    <s v="Chronic Disease Management listing"/>
    <n v="11"/>
    <x v="4"/>
    <x v="2"/>
  </r>
  <r>
    <s v="Khayelitsha_ClinicalListing.csv"/>
    <s v="Diabetes cascade (patient-level)"/>
    <n v="11"/>
    <x v="4"/>
    <x v="4"/>
  </r>
  <r>
    <s v="Khayelitsha_ClinicalListing.csv"/>
    <s v="Diabetes cascade (patient-level)"/>
    <n v="11"/>
    <x v="2"/>
    <x v="5"/>
  </r>
  <r>
    <s v="Khayelitsha_ClinicalListing.csv"/>
    <s v="Dispensed drugs (patient-level)"/>
    <n v="11"/>
    <x v="3"/>
    <x v="3"/>
  </r>
  <r>
    <s v="Khayelitsha_ClinicalListing.csv"/>
    <s v="Dispensed drugs (patient-level)"/>
    <n v="11"/>
    <x v="3"/>
    <x v="10"/>
  </r>
  <r>
    <s v="Khayelitsha_ClinicalListing.csv"/>
    <s v="Dispensed drugs (patient-level)"/>
    <n v="11"/>
    <x v="2"/>
    <x v="1"/>
  </r>
  <r>
    <s v="Khayelitsha_ClinicalListing.csv"/>
    <s v="Dispensed drugs (patient-level)"/>
    <n v="11"/>
    <x v="1"/>
    <x v="11"/>
  </r>
  <r>
    <s v="Khayelitsha_ClinicalListing.csv"/>
    <s v="Dispensed drugs (patient-level)"/>
    <n v="11"/>
    <x v="0"/>
    <x v="7"/>
  </r>
  <r>
    <s v="Khayelitsha_ClinicalListing.csv"/>
    <s v="Editable TTAL"/>
    <n v="11"/>
    <x v="3"/>
    <x v="5"/>
  </r>
  <r>
    <s v="Khayelitsha_ClinicalListing.csv"/>
    <s v="HIV cascade (patient-level)"/>
    <n v="11"/>
    <x v="6"/>
    <x v="2"/>
  </r>
  <r>
    <s v="Khayelitsha_ClinicalListing.csv"/>
    <s v="HIV cascade (patient-level)"/>
    <n v="11"/>
    <x v="4"/>
    <x v="10"/>
  </r>
  <r>
    <s v="Khayelitsha_ClinicalListing.csv"/>
    <s v="Pap smear patient list"/>
    <n v="11"/>
    <x v="2"/>
    <x v="7"/>
  </r>
  <r>
    <s v="Khayelitsha_ClinicalListing.csv"/>
    <s v="Pap smear patient list"/>
    <n v="11"/>
    <x v="1"/>
    <x v="10"/>
  </r>
  <r>
    <s v="Khayelitsha_ClinicalListing.csv"/>
    <s v="Referrals Line List"/>
    <n v="11"/>
    <x v="3"/>
    <x v="3"/>
  </r>
  <r>
    <s v="Khayelitsha_ClinicalListing.csv"/>
    <s v="Cascade report"/>
    <n v="10"/>
    <x v="4"/>
    <x v="2"/>
  </r>
  <r>
    <s v="Khayelitsha_ClinicalListing.csv"/>
    <s v="Cascade report"/>
    <n v="10"/>
    <x v="4"/>
    <x v="6"/>
  </r>
  <r>
    <s v="Khayelitsha_ClinicalListing.csv"/>
    <s v="Diabetes cascade (patient-level)"/>
    <n v="10"/>
    <x v="3"/>
    <x v="9"/>
  </r>
  <r>
    <s v="Khayelitsha_ClinicalListing.csv"/>
    <s v="Diabetes cascade (patient-level)"/>
    <n v="10"/>
    <x v="2"/>
    <x v="3"/>
  </r>
  <r>
    <s v="Khayelitsha_ClinicalListing.csv"/>
    <s v="Diabetes cascade (patient-level)"/>
    <n v="10"/>
    <x v="1"/>
    <x v="1"/>
  </r>
  <r>
    <s v="Khayelitsha_ClinicalListing.csv"/>
    <s v="Diabetes cascade (patient-level)"/>
    <n v="10"/>
    <x v="0"/>
    <x v="7"/>
  </r>
  <r>
    <s v="Khayelitsha_ClinicalListing.csv"/>
    <s v="Dispensed drugs (patient-level)"/>
    <n v="10"/>
    <x v="0"/>
    <x v="0"/>
  </r>
  <r>
    <s v="Khayelitsha_ClinicalListing.csv"/>
    <s v="Dispensed drugs (patient-level)"/>
    <n v="10"/>
    <x v="0"/>
    <x v="8"/>
  </r>
  <r>
    <s v="Khayelitsha_ClinicalListing.csv"/>
    <s v="HIV cascade (patient-level)"/>
    <n v="10"/>
    <x v="5"/>
    <x v="9"/>
  </r>
  <r>
    <s v="Khayelitsha_ClinicalListing.csv"/>
    <s v="Immunisations patient list"/>
    <n v="10"/>
    <x v="2"/>
    <x v="10"/>
  </r>
  <r>
    <s v="Khayelitsha_ClinicalListing.csv"/>
    <s v="Immunisations patient list"/>
    <n v="10"/>
    <x v="1"/>
    <x v="5"/>
  </r>
  <r>
    <s v="Khayelitsha_ClinicalListing.csv"/>
    <s v="Maternal Cascade"/>
    <n v="10"/>
    <x v="0"/>
    <x v="1"/>
  </r>
  <r>
    <s v="Khayelitsha_ClinicalListing.csv"/>
    <s v="NIDS and PIDS elements line lists"/>
    <n v="10"/>
    <x v="2"/>
    <x v="4"/>
  </r>
  <r>
    <s v="Khayelitsha_ClinicalListing.csv"/>
    <s v="NIDS and PIDS elements line lists"/>
    <n v="10"/>
    <x v="1"/>
    <x v="11"/>
  </r>
  <r>
    <s v="Khayelitsha_ClinicalListing.csv"/>
    <s v="Pap smear patient list"/>
    <n v="10"/>
    <x v="5"/>
    <x v="9"/>
  </r>
  <r>
    <s v="Khayelitsha_ClinicalListing.csv"/>
    <s v="Pap smear patient list"/>
    <n v="10"/>
    <x v="0"/>
    <x v="5"/>
  </r>
  <r>
    <s v="Khayelitsha_ClinicalListing.csv"/>
    <s v="PREP"/>
    <n v="10"/>
    <x v="2"/>
    <x v="8"/>
  </r>
  <r>
    <s v="Khayelitsha_ClinicalListing.csv"/>
    <s v="PREP"/>
    <n v="10"/>
    <x v="2"/>
    <x v="5"/>
  </r>
  <r>
    <s v="Khayelitsha_ClinicalListing.csv"/>
    <s v="PREP"/>
    <n v="10"/>
    <x v="1"/>
    <x v="1"/>
  </r>
  <r>
    <s v="Khayelitsha_ClinicalListing.csv"/>
    <s v="Surge season dashboard"/>
    <n v="10"/>
    <x v="2"/>
    <x v="11"/>
  </r>
  <r>
    <s v="Khayelitsha_ClinicalListing.csv"/>
    <s v="Surge season dashboard"/>
    <n v="10"/>
    <x v="2"/>
    <x v="3"/>
  </r>
  <r>
    <s v="Khayelitsha_ClinicalListing.csv"/>
    <s v="TLD Uptake"/>
    <n v="10"/>
    <x v="2"/>
    <x v="8"/>
  </r>
  <r>
    <s v="Khayelitsha_ClinicalListing.csv"/>
    <s v="TLD Uptake"/>
    <n v="10"/>
    <x v="2"/>
    <x v="3"/>
  </r>
  <r>
    <s v="Khayelitsha_ClinicalListing.csv"/>
    <s v="Activity summary report"/>
    <n v="9"/>
    <x v="7"/>
    <x v="4"/>
  </r>
  <r>
    <s v="Khayelitsha_ClinicalListing.csv"/>
    <s v="Cascade report"/>
    <n v="9"/>
    <x v="7"/>
    <x v="10"/>
  </r>
  <r>
    <s v="Khayelitsha_ClinicalListing.csv"/>
    <s v="Cascade report"/>
    <n v="9"/>
    <x v="6"/>
    <x v="0"/>
  </r>
  <r>
    <s v="Khayelitsha_ClinicalListing.csv"/>
    <s v="Cascade report"/>
    <n v="9"/>
    <x v="4"/>
    <x v="0"/>
  </r>
  <r>
    <s v="Khayelitsha_ClinicalListing.csv"/>
    <s v="Diabetes cascade (patient-level)"/>
    <n v="9"/>
    <x v="6"/>
    <x v="0"/>
  </r>
  <r>
    <s v="Khayelitsha_ClinicalListing.csv"/>
    <s v="Diabetes cascade (patient-level)"/>
    <n v="9"/>
    <x v="3"/>
    <x v="8"/>
  </r>
  <r>
    <s v="Khayelitsha_ClinicalListing.csv"/>
    <s v="Dispensed drugs (patient-level)"/>
    <n v="9"/>
    <x v="2"/>
    <x v="8"/>
  </r>
  <r>
    <s v="Khayelitsha_ClinicalListing.csv"/>
    <s v="DS-TB Treatment initiation"/>
    <n v="9"/>
    <x v="6"/>
    <x v="9"/>
  </r>
  <r>
    <s v="Khayelitsha_ClinicalListing.csv"/>
    <s v="HIV and TB 959595 PCAT report"/>
    <n v="9"/>
    <x v="0"/>
    <x v="3"/>
  </r>
  <r>
    <s v="Khayelitsha_ClinicalListing.csv"/>
    <s v="HIV cascade (patient-level)"/>
    <n v="9"/>
    <x v="6"/>
    <x v="4"/>
  </r>
  <r>
    <s v="Khayelitsha_ClinicalListing.csv"/>
    <s v="HIV cascade (patient-level)"/>
    <n v="9"/>
    <x v="4"/>
    <x v="6"/>
  </r>
  <r>
    <s v="Khayelitsha_ClinicalListing.csv"/>
    <s v="HIV cascade (patient-level)"/>
    <n v="9"/>
    <x v="5"/>
    <x v="0"/>
  </r>
  <r>
    <s v="Khayelitsha_ClinicalListing.csv"/>
    <s v="HIV cascade (patient-level)"/>
    <n v="9"/>
    <x v="5"/>
    <x v="8"/>
  </r>
  <r>
    <s v="Khayelitsha_ClinicalListing.csv"/>
    <s v="HIV cascade (patient-level)"/>
    <n v="9"/>
    <x v="5"/>
    <x v="2"/>
  </r>
  <r>
    <s v="Khayelitsha_ClinicalListing.csv"/>
    <s v="Immunisations patient list"/>
    <n v="9"/>
    <x v="3"/>
    <x v="8"/>
  </r>
  <r>
    <s v="Khayelitsha_ClinicalListing.csv"/>
    <s v="Immunisations patient list"/>
    <n v="9"/>
    <x v="1"/>
    <x v="1"/>
  </r>
  <r>
    <s v="Khayelitsha_ClinicalListing.csv"/>
    <s v="Immunisations patient list"/>
    <n v="9"/>
    <x v="0"/>
    <x v="11"/>
  </r>
  <r>
    <s v="Khayelitsha_ClinicalListing.csv"/>
    <s v="NIDS and PIDS elements line lists"/>
    <n v="9"/>
    <x v="0"/>
    <x v="8"/>
  </r>
  <r>
    <s v="Khayelitsha_ClinicalListing.csv"/>
    <s v="Pap smear patient list"/>
    <n v="9"/>
    <x v="5"/>
    <x v="5"/>
  </r>
  <r>
    <s v="Khayelitsha_ClinicalListing.csv"/>
    <s v="Pap smear patient list"/>
    <n v="9"/>
    <x v="3"/>
    <x v="11"/>
  </r>
  <r>
    <s v="Khayelitsha_ClinicalListing.csv"/>
    <s v="Pap smear patient list"/>
    <n v="9"/>
    <x v="3"/>
    <x v="8"/>
  </r>
  <r>
    <s v="Khayelitsha_ClinicalListing.csv"/>
    <s v="Pap smear patient list"/>
    <n v="9"/>
    <x v="1"/>
    <x v="11"/>
  </r>
  <r>
    <s v="Khayelitsha_ClinicalListing.csv"/>
    <s v="Pap smear patient list"/>
    <n v="9"/>
    <x v="0"/>
    <x v="8"/>
  </r>
  <r>
    <s v="Khayelitsha_ClinicalListing.csv"/>
    <s v="PREP"/>
    <n v="9"/>
    <x v="2"/>
    <x v="7"/>
  </r>
  <r>
    <s v="Khayelitsha_ClinicalListing.csv"/>
    <s v="Referrals Line List"/>
    <n v="9"/>
    <x v="2"/>
    <x v="7"/>
  </r>
  <r>
    <s v="Khayelitsha_ClinicalListing.csv"/>
    <s v="Safety and Trauma"/>
    <n v="9"/>
    <x v="0"/>
    <x v="1"/>
  </r>
  <r>
    <s v="Khayelitsha_ClinicalListing.csv"/>
    <s v="Safety and Trauma"/>
    <n v="9"/>
    <x v="0"/>
    <x v="11"/>
  </r>
  <r>
    <s v="Khayelitsha_ClinicalListing.csv"/>
    <s v="Safety and Trauma"/>
    <n v="9"/>
    <x v="0"/>
    <x v="5"/>
  </r>
  <r>
    <s v="Khayelitsha_ClinicalListing.csv"/>
    <s v="WC Violence Prevention Dashboard"/>
    <n v="9"/>
    <x v="2"/>
    <x v="2"/>
  </r>
  <r>
    <s v="Khayelitsha_ClinicalListing.csv"/>
    <s v="WC Violence Prevention Dashboard"/>
    <n v="9"/>
    <x v="1"/>
    <x v="1"/>
  </r>
  <r>
    <s v="Khayelitsha_ClinicalListing.csv"/>
    <s v="Activity summary report"/>
    <n v="8"/>
    <x v="7"/>
    <x v="9"/>
  </r>
  <r>
    <s v="Khayelitsha_ClinicalListing.csv"/>
    <s v="Diabetes cascade (patient-level)"/>
    <n v="8"/>
    <x v="5"/>
    <x v="7"/>
  </r>
  <r>
    <s v="Khayelitsha_ClinicalListing.csv"/>
    <s v="Diabetes cascade (patient-level)"/>
    <n v="8"/>
    <x v="5"/>
    <x v="5"/>
  </r>
  <r>
    <s v="Khayelitsha_ClinicalListing.csv"/>
    <s v="Diabetes cascade (patient-level)"/>
    <n v="8"/>
    <x v="2"/>
    <x v="10"/>
  </r>
  <r>
    <s v="Khayelitsha_ClinicalListing.csv"/>
    <s v="Diabetes cascade (patient-level)"/>
    <n v="8"/>
    <x v="2"/>
    <x v="9"/>
  </r>
  <r>
    <s v="Khayelitsha_ClinicalListing.csv"/>
    <s v="Diabetes cascade (patient-level)"/>
    <n v="8"/>
    <x v="1"/>
    <x v="8"/>
  </r>
  <r>
    <s v="Khayelitsha_ClinicalListing.csv"/>
    <s v="Diabetes cascade (patient-level)"/>
    <n v="8"/>
    <x v="0"/>
    <x v="8"/>
  </r>
  <r>
    <s v="Khayelitsha_ClinicalListing.csv"/>
    <s v="HIV cascade (patient-level)"/>
    <n v="8"/>
    <x v="4"/>
    <x v="0"/>
  </r>
  <r>
    <s v="Khayelitsha_ClinicalListing.csv"/>
    <s v="HIV cascade (patient-level)"/>
    <n v="8"/>
    <x v="4"/>
    <x v="7"/>
  </r>
  <r>
    <s v="Khayelitsha_ClinicalListing.csv"/>
    <s v="HIV cascade (patient-level)"/>
    <n v="8"/>
    <x v="5"/>
    <x v="11"/>
  </r>
  <r>
    <s v="Khayelitsha_ClinicalListing.csv"/>
    <s v="HIV cascade (patient-level)"/>
    <n v="8"/>
    <x v="5"/>
    <x v="10"/>
  </r>
  <r>
    <s v="Khayelitsha_ClinicalListing.csv"/>
    <s v="HTAL"/>
    <n v="8"/>
    <x v="4"/>
    <x v="5"/>
  </r>
  <r>
    <s v="Khayelitsha_ClinicalListing.csv"/>
    <s v="HTAL"/>
    <n v="8"/>
    <x v="4"/>
    <x v="2"/>
  </r>
  <r>
    <s v="Khayelitsha_ClinicalListing.csv"/>
    <s v="Immunisations patient list"/>
    <n v="8"/>
    <x v="2"/>
    <x v="7"/>
  </r>
  <r>
    <s v="Khayelitsha_ClinicalListing.csv"/>
    <s v="Immunisations patient list"/>
    <n v="8"/>
    <x v="2"/>
    <x v="6"/>
  </r>
  <r>
    <s v="Khayelitsha_ClinicalListing.csv"/>
    <s v="Immunisations patient list"/>
    <n v="8"/>
    <x v="1"/>
    <x v="7"/>
  </r>
  <r>
    <s v="Khayelitsha_ClinicalListing.csv"/>
    <s v="Immunisations patient list"/>
    <n v="8"/>
    <x v="0"/>
    <x v="7"/>
  </r>
  <r>
    <s v="Khayelitsha_ClinicalListing.csv"/>
    <s v="Immunisations patient list"/>
    <n v="8"/>
    <x v="0"/>
    <x v="8"/>
  </r>
  <r>
    <s v="Khayelitsha_ClinicalListing.csv"/>
    <s v="Maternal Cascade"/>
    <n v="8"/>
    <x v="3"/>
    <x v="4"/>
  </r>
  <r>
    <s v="Khayelitsha_ClinicalListing.csv"/>
    <s v="Maternal Cascade"/>
    <n v="8"/>
    <x v="1"/>
    <x v="0"/>
  </r>
  <r>
    <s v="Khayelitsha_ClinicalListing.csv"/>
    <s v="Maternal Cascade"/>
    <n v="8"/>
    <x v="1"/>
    <x v="8"/>
  </r>
  <r>
    <s v="Khayelitsha_ClinicalListing.csv"/>
    <s v="Maternal Cascade"/>
    <n v="8"/>
    <x v="1"/>
    <x v="2"/>
  </r>
  <r>
    <s v="Khayelitsha_ClinicalListing.csv"/>
    <s v="Maternal Cascade"/>
    <n v="8"/>
    <x v="0"/>
    <x v="5"/>
  </r>
  <r>
    <s v="Khayelitsha_ClinicalListing.csv"/>
    <s v="NIDS and PIDS elements line lists"/>
    <n v="8"/>
    <x v="2"/>
    <x v="10"/>
  </r>
  <r>
    <s v="Khayelitsha_ClinicalListing.csv"/>
    <s v="NIDS and PIDS elements line lists"/>
    <n v="8"/>
    <x v="1"/>
    <x v="1"/>
  </r>
  <r>
    <s v="Khayelitsha_ClinicalListing.csv"/>
    <s v="Pap smear patient list"/>
    <n v="8"/>
    <x v="1"/>
    <x v="9"/>
  </r>
  <r>
    <s v="Khayelitsha_ClinicalListing.csv"/>
    <s v="Pap smear patient list"/>
    <n v="8"/>
    <x v="0"/>
    <x v="1"/>
  </r>
  <r>
    <s v="Khayelitsha_ClinicalListing.csv"/>
    <s v="PREP"/>
    <n v="8"/>
    <x v="2"/>
    <x v="3"/>
  </r>
  <r>
    <s v="Khayelitsha_ClinicalListing.csv"/>
    <s v="PREP"/>
    <n v="8"/>
    <x v="2"/>
    <x v="2"/>
  </r>
  <r>
    <s v="Khayelitsha_ClinicalListing.csv"/>
    <s v="PREP"/>
    <n v="8"/>
    <x v="1"/>
    <x v="10"/>
  </r>
  <r>
    <s v="Khayelitsha_ClinicalListing.csv"/>
    <s v="Referrals Line List"/>
    <n v="8"/>
    <x v="1"/>
    <x v="0"/>
  </r>
  <r>
    <s v="Khayelitsha_ClinicalListing.csv"/>
    <s v="Safety and Trauma"/>
    <n v="8"/>
    <x v="3"/>
    <x v="2"/>
  </r>
  <r>
    <s v="Khayelitsha_ClinicalListing.csv"/>
    <s v="Safety and Trauma"/>
    <n v="8"/>
    <x v="3"/>
    <x v="4"/>
  </r>
  <r>
    <s v="Khayelitsha_ClinicalListing.csv"/>
    <s v="Safety and Trauma"/>
    <n v="8"/>
    <x v="2"/>
    <x v="10"/>
  </r>
  <r>
    <s v="Khayelitsha_ClinicalListing.csv"/>
    <s v="Safety and Trauma"/>
    <n v="8"/>
    <x v="1"/>
    <x v="2"/>
  </r>
  <r>
    <s v="Khayelitsha_ClinicalListing.csv"/>
    <s v="Safety and Trauma"/>
    <n v="8"/>
    <x v="1"/>
    <x v="6"/>
  </r>
  <r>
    <s v="Khayelitsha_ClinicalListing.csv"/>
    <s v="TLD Uptake"/>
    <n v="8"/>
    <x v="2"/>
    <x v="5"/>
  </r>
  <r>
    <s v="Khayelitsha_ClinicalListing.csv"/>
    <s v="TTAL"/>
    <n v="8"/>
    <x v="4"/>
    <x v="2"/>
  </r>
  <r>
    <s v="Khayelitsha_ClinicalListing.csv"/>
    <s v="Diabetes cascade (patient-level)"/>
    <n v="7"/>
    <x v="3"/>
    <x v="3"/>
  </r>
  <r>
    <s v="Khayelitsha_ClinicalListing.csv"/>
    <s v="Diabetes cascade (patient-level)"/>
    <n v="7"/>
    <x v="2"/>
    <x v="2"/>
  </r>
  <r>
    <s v="Khayelitsha_ClinicalListing.csv"/>
    <s v="Dispensed drugs (patient-level)"/>
    <n v="7"/>
    <x v="1"/>
    <x v="1"/>
  </r>
  <r>
    <s v="Khayelitsha_ClinicalListing.csv"/>
    <s v="Dispensed drugs (patient-level)"/>
    <n v="7"/>
    <x v="0"/>
    <x v="5"/>
  </r>
  <r>
    <s v="Khayelitsha_ClinicalListing.csv"/>
    <s v="Editable TTAL"/>
    <n v="7"/>
    <x v="3"/>
    <x v="2"/>
  </r>
  <r>
    <s v="Khayelitsha_ClinicalListing.csv"/>
    <s v="Encounters list"/>
    <n v="7"/>
    <x v="1"/>
    <x v="5"/>
  </r>
  <r>
    <s v="Khayelitsha_ClinicalListing.csv"/>
    <s v="Encounters list"/>
    <n v="7"/>
    <x v="1"/>
    <x v="10"/>
  </r>
  <r>
    <s v="Khayelitsha_ClinicalListing.csv"/>
    <s v="Encounters list"/>
    <n v="7"/>
    <x v="0"/>
    <x v="1"/>
  </r>
  <r>
    <s v="Khayelitsha_ClinicalListing.csv"/>
    <s v="Facility TB Line List"/>
    <n v="7"/>
    <x v="2"/>
    <x v="6"/>
  </r>
  <r>
    <s v="Khayelitsha_ClinicalListing.csv"/>
    <s v="Facility TB Line List"/>
    <n v="7"/>
    <x v="1"/>
    <x v="1"/>
  </r>
  <r>
    <s v="Khayelitsha_ClinicalListing.csv"/>
    <s v="Facility TB Line List"/>
    <n v="7"/>
    <x v="0"/>
    <x v="5"/>
  </r>
  <r>
    <s v="Khayelitsha_ClinicalListing.csv"/>
    <s v="HIV cascade (patient-level)"/>
    <n v="7"/>
    <x v="5"/>
    <x v="4"/>
  </r>
  <r>
    <s v="Khayelitsha_ClinicalListing.csv"/>
    <s v="HIV cascade (patient-level)"/>
    <n v="7"/>
    <x v="2"/>
    <x v="0"/>
  </r>
  <r>
    <s v="Khayelitsha_ClinicalListing.csv"/>
    <s v="HTAL"/>
    <n v="7"/>
    <x v="4"/>
    <x v="3"/>
  </r>
  <r>
    <s v="Khayelitsha_ClinicalListing.csv"/>
    <s v="Maternal Cascade"/>
    <n v="7"/>
    <x v="2"/>
    <x v="4"/>
  </r>
  <r>
    <s v="Khayelitsha_ClinicalListing.csv"/>
    <s v="Maternal Cascade"/>
    <n v="7"/>
    <x v="2"/>
    <x v="6"/>
  </r>
  <r>
    <s v="Khayelitsha_ClinicalListing.csv"/>
    <s v="Maternal Cascade"/>
    <n v="7"/>
    <x v="1"/>
    <x v="5"/>
  </r>
  <r>
    <s v="Khayelitsha_ClinicalListing.csv"/>
    <s v="Maternal Cascade"/>
    <n v="7"/>
    <x v="1"/>
    <x v="10"/>
  </r>
  <r>
    <s v="Khayelitsha_ClinicalListing.csv"/>
    <s v="NIDS and PIDS elements line lists"/>
    <n v="7"/>
    <x v="3"/>
    <x v="10"/>
  </r>
  <r>
    <s v="Khayelitsha_ClinicalListing.csv"/>
    <s v="Palliative Care Eligible Line List"/>
    <n v="7"/>
    <x v="3"/>
    <x v="0"/>
  </r>
  <r>
    <s v="Khayelitsha_ClinicalListing.csv"/>
    <s v="Pap smear patient list"/>
    <n v="7"/>
    <x v="5"/>
    <x v="0"/>
  </r>
  <r>
    <s v="Khayelitsha_ClinicalListing.csv"/>
    <s v="Pap smear patient list"/>
    <n v="7"/>
    <x v="0"/>
    <x v="7"/>
  </r>
  <r>
    <s v="Khayelitsha_ClinicalListing.csv"/>
    <s v="Safety and Trauma"/>
    <n v="7"/>
    <x v="3"/>
    <x v="10"/>
  </r>
  <r>
    <s v="Khayelitsha_ClinicalListing.csv"/>
    <s v="Safety and Trauma"/>
    <n v="7"/>
    <x v="2"/>
    <x v="4"/>
  </r>
  <r>
    <s v="Khayelitsha_ClinicalListing.csv"/>
    <s v="Surge season dashboard"/>
    <n v="7"/>
    <x v="1"/>
    <x v="9"/>
  </r>
  <r>
    <s v="Khayelitsha_ClinicalListing.csv"/>
    <s v="Teratogen Exposures Line List"/>
    <n v="7"/>
    <x v="1"/>
    <x v="5"/>
  </r>
  <r>
    <s v="Khayelitsha_ClinicalListing.csv"/>
    <s v="TLD Uptake"/>
    <n v="7"/>
    <x v="2"/>
    <x v="7"/>
  </r>
  <r>
    <s v="Khayelitsha_ClinicalListing.csv"/>
    <s v="TLD Uptake"/>
    <n v="7"/>
    <x v="1"/>
    <x v="1"/>
  </r>
  <r>
    <s v="Khayelitsha_ClinicalListing.csv"/>
    <s v="Cascade report"/>
    <n v="6"/>
    <x v="6"/>
    <x v="8"/>
  </r>
  <r>
    <s v="Khayelitsha_ClinicalListing.csv"/>
    <s v="Cascade report"/>
    <n v="6"/>
    <x v="4"/>
    <x v="8"/>
  </r>
  <r>
    <s v="Khayelitsha_ClinicalListing.csv"/>
    <s v="Chronic Disease Management listing"/>
    <n v="6"/>
    <x v="1"/>
    <x v="2"/>
  </r>
  <r>
    <s v="Khayelitsha_ClinicalListing.csv"/>
    <s v="Chronic Disease Management listing"/>
    <n v="6"/>
    <x v="1"/>
    <x v="6"/>
  </r>
  <r>
    <s v="Khayelitsha_ClinicalListing.csv"/>
    <s v="Diabetes cascade (patient-level)"/>
    <n v="6"/>
    <x v="4"/>
    <x v="6"/>
  </r>
  <r>
    <s v="Khayelitsha_ClinicalListing.csv"/>
    <s v="Diabetes cascade (patient-level)"/>
    <n v="6"/>
    <x v="3"/>
    <x v="1"/>
  </r>
  <r>
    <s v="Khayelitsha_ClinicalListing.csv"/>
    <s v="Diabetes cascade (patient-level)"/>
    <n v="6"/>
    <x v="2"/>
    <x v="8"/>
  </r>
  <r>
    <s v="Khayelitsha_ClinicalListing.csv"/>
    <s v="Diabetes cascade (patient-level)"/>
    <n v="6"/>
    <x v="2"/>
    <x v="4"/>
  </r>
  <r>
    <s v="Khayelitsha_ClinicalListing.csv"/>
    <s v="Diabetes cascade (patient-level)"/>
    <n v="6"/>
    <x v="2"/>
    <x v="6"/>
  </r>
  <r>
    <s v="Khayelitsha_ClinicalListing.csv"/>
    <s v="Diabetes cascade (patient-level)"/>
    <n v="6"/>
    <x v="1"/>
    <x v="0"/>
  </r>
  <r>
    <s v="Khayelitsha_ClinicalListing.csv"/>
    <s v="Diabetes cascade (patient-level)"/>
    <n v="6"/>
    <x v="0"/>
    <x v="0"/>
  </r>
  <r>
    <s v="Khayelitsha_ClinicalListing.csv"/>
    <s v="Dispensed drugs (patient-level)"/>
    <n v="6"/>
    <x v="2"/>
    <x v="7"/>
  </r>
  <r>
    <s v="Khayelitsha_ClinicalListing.csv"/>
    <s v="Dispensed drugs (patient-level)"/>
    <n v="6"/>
    <x v="2"/>
    <x v="6"/>
  </r>
  <r>
    <s v="Khayelitsha_ClinicalListing.csv"/>
    <s v="Facility TB Line List"/>
    <n v="6"/>
    <x v="1"/>
    <x v="2"/>
  </r>
  <r>
    <s v="Khayelitsha_ClinicalListing.csv"/>
    <s v="Facility TB Line List"/>
    <n v="6"/>
    <x v="0"/>
    <x v="3"/>
  </r>
  <r>
    <s v="Khayelitsha_ClinicalListing.csv"/>
    <s v="HIV cascade (patient-level)"/>
    <n v="6"/>
    <x v="8"/>
    <x v="2"/>
  </r>
  <r>
    <s v="Khayelitsha_ClinicalListing.csv"/>
    <s v="HIV cascade (patient-level)"/>
    <n v="6"/>
    <x v="6"/>
    <x v="1"/>
  </r>
  <r>
    <s v="Khayelitsha_ClinicalListing.csv"/>
    <s v="HTAL"/>
    <n v="6"/>
    <x v="4"/>
    <x v="6"/>
  </r>
  <r>
    <s v="Khayelitsha_ClinicalListing.csv"/>
    <s v="ICD-10 Coding and eCCR Dashboard"/>
    <n v="6"/>
    <x v="1"/>
    <x v="10"/>
  </r>
  <r>
    <s v="Khayelitsha_ClinicalListing.csv"/>
    <s v="Immunisations patient list"/>
    <n v="6"/>
    <x v="2"/>
    <x v="11"/>
  </r>
  <r>
    <s v="Khayelitsha_ClinicalListing.csv"/>
    <s v="Immunisations patient list"/>
    <n v="6"/>
    <x v="1"/>
    <x v="0"/>
  </r>
  <r>
    <s v="Khayelitsha_ClinicalListing.csv"/>
    <s v="Immunisations patient list"/>
    <n v="6"/>
    <x v="1"/>
    <x v="2"/>
  </r>
  <r>
    <s v="Khayelitsha_ClinicalListing.csv"/>
    <s v="Maternal Cascade"/>
    <n v="6"/>
    <x v="3"/>
    <x v="2"/>
  </r>
  <r>
    <s v="Khayelitsha_ClinicalListing.csv"/>
    <s v="Maternal Cascade"/>
    <n v="6"/>
    <x v="1"/>
    <x v="7"/>
  </r>
  <r>
    <s v="Khayelitsha_ClinicalListing.csv"/>
    <s v="Maternal Cascade"/>
    <n v="6"/>
    <x v="0"/>
    <x v="7"/>
  </r>
  <r>
    <s v="Khayelitsha_ClinicalListing.csv"/>
    <s v="Pap smear patient list"/>
    <n v="6"/>
    <x v="6"/>
    <x v="0"/>
  </r>
  <r>
    <s v="Khayelitsha_ClinicalListing.csv"/>
    <s v="Pap smear patient list"/>
    <n v="6"/>
    <x v="6"/>
    <x v="2"/>
  </r>
  <r>
    <s v="Khayelitsha_ClinicalListing.csv"/>
    <s v="Pap smear patient list"/>
    <n v="6"/>
    <x v="4"/>
    <x v="8"/>
  </r>
  <r>
    <s v="Khayelitsha_ClinicalListing.csv"/>
    <s v="Pap smear patient list"/>
    <n v="6"/>
    <x v="3"/>
    <x v="1"/>
  </r>
  <r>
    <s v="Khayelitsha_ClinicalListing.csv"/>
    <s v="PHCIS Pregnancy Module"/>
    <n v="6"/>
    <x v="2"/>
    <x v="0"/>
  </r>
  <r>
    <s v="Khayelitsha_ClinicalListing.csv"/>
    <s v="Safety and Trauma"/>
    <n v="6"/>
    <x v="2"/>
    <x v="9"/>
  </r>
  <r>
    <s v="Khayelitsha_ClinicalListing.csv"/>
    <s v="Safety and Trauma"/>
    <n v="6"/>
    <x v="1"/>
    <x v="9"/>
  </r>
  <r>
    <s v="Khayelitsha_ClinicalListing.csv"/>
    <s v="Surge season dashboard"/>
    <n v="6"/>
    <x v="2"/>
    <x v="8"/>
  </r>
  <r>
    <s v="Khayelitsha_ClinicalListing.csv"/>
    <s v="Surge season dashboard"/>
    <n v="6"/>
    <x v="0"/>
    <x v="0"/>
  </r>
  <r>
    <s v="Khayelitsha_ClinicalListing.csv"/>
    <s v="TB QI Cascade"/>
    <n v="6"/>
    <x v="3"/>
    <x v="8"/>
  </r>
  <r>
    <s v="Khayelitsha_ClinicalListing.csv"/>
    <s v="TLD Uptake"/>
    <n v="6"/>
    <x v="2"/>
    <x v="11"/>
  </r>
  <r>
    <s v="Khayelitsha_ClinicalListing.csv"/>
    <s v="WC Violence Prevention Dashboard"/>
    <n v="6"/>
    <x v="3"/>
    <x v="2"/>
  </r>
  <r>
    <s v="Khayelitsha_ClinicalListing.csv"/>
    <s v="WC Violence Prevention Dashboard"/>
    <n v="6"/>
    <x v="0"/>
    <x v="0"/>
  </r>
  <r>
    <s v="Khayelitsha_ClinicalListing.csv"/>
    <s v="Cascade report"/>
    <n v="5"/>
    <x v="4"/>
    <x v="1"/>
  </r>
  <r>
    <s v="Khayelitsha_ClinicalListing.csv"/>
    <s v="Cascade report"/>
    <n v="5"/>
    <x v="4"/>
    <x v="4"/>
  </r>
  <r>
    <s v="Khayelitsha_ClinicalListing.csv"/>
    <s v="Cascade report"/>
    <n v="5"/>
    <x v="4"/>
    <x v="9"/>
  </r>
  <r>
    <s v="Khayelitsha_ClinicalListing.csv"/>
    <s v="Child PIP Dashboard"/>
    <n v="5"/>
    <x v="1"/>
    <x v="2"/>
  </r>
  <r>
    <s v="Khayelitsha_ClinicalListing.csv"/>
    <s v="Child PIP Dashboard"/>
    <n v="5"/>
    <x v="1"/>
    <x v="4"/>
  </r>
  <r>
    <s v="Khayelitsha_ClinicalListing.csv"/>
    <s v="Chronic Disease Management listing"/>
    <n v="5"/>
    <x v="5"/>
    <x v="7"/>
  </r>
  <r>
    <s v="Khayelitsha_ClinicalListing.csv"/>
    <s v="Chronic Disease Management listing"/>
    <n v="5"/>
    <x v="2"/>
    <x v="3"/>
  </r>
  <r>
    <s v="Khayelitsha_ClinicalListing.csv"/>
    <s v="Diabetes cascade (patient-level)"/>
    <n v="5"/>
    <x v="5"/>
    <x v="8"/>
  </r>
  <r>
    <s v="Khayelitsha_ClinicalListing.csv"/>
    <s v="Diabetes cascade (patient-level)"/>
    <n v="5"/>
    <x v="1"/>
    <x v="2"/>
  </r>
  <r>
    <s v="Khayelitsha_ClinicalListing.csv"/>
    <s v="Dispensed drugs (patient-level)"/>
    <n v="5"/>
    <x v="3"/>
    <x v="7"/>
  </r>
  <r>
    <s v="Khayelitsha_ClinicalListing.csv"/>
    <s v="Dispensed drugs (patient-level)"/>
    <n v="5"/>
    <x v="3"/>
    <x v="9"/>
  </r>
  <r>
    <s v="Khayelitsha_ClinicalListing.csv"/>
    <s v="Dispensed drugs (patient-level)"/>
    <n v="5"/>
    <x v="2"/>
    <x v="5"/>
  </r>
  <r>
    <s v="Khayelitsha_ClinicalListing.csv"/>
    <s v="Dispensed drugs (patient-level)"/>
    <n v="5"/>
    <x v="1"/>
    <x v="7"/>
  </r>
  <r>
    <s v="Khayelitsha_ClinicalListing.csv"/>
    <s v="DS-TB Treatment initiation"/>
    <n v="5"/>
    <x v="4"/>
    <x v="0"/>
  </r>
  <r>
    <s v="Khayelitsha_ClinicalListing.csv"/>
    <s v="Encounters list"/>
    <n v="5"/>
    <x v="5"/>
    <x v="2"/>
  </r>
  <r>
    <s v="Khayelitsha_ClinicalListing.csv"/>
    <s v="Encounters list"/>
    <n v="5"/>
    <x v="3"/>
    <x v="5"/>
  </r>
  <r>
    <s v="Khayelitsha_ClinicalListing.csv"/>
    <s v="Encounters list"/>
    <n v="5"/>
    <x v="1"/>
    <x v="3"/>
  </r>
  <r>
    <s v="Khayelitsha_ClinicalListing.csv"/>
    <s v="HIV and TB 959595 PCAT report"/>
    <n v="5"/>
    <x v="3"/>
    <x v="5"/>
  </r>
  <r>
    <s v="Khayelitsha_ClinicalListing.csv"/>
    <s v="HTAL"/>
    <n v="5"/>
    <x v="4"/>
    <x v="10"/>
  </r>
  <r>
    <s v="Khayelitsha_ClinicalListing.csv"/>
    <s v="Immunisations patient list"/>
    <n v="5"/>
    <x v="2"/>
    <x v="1"/>
  </r>
  <r>
    <s v="Khayelitsha_ClinicalListing.csv"/>
    <s v="Immunisations patient list"/>
    <n v="5"/>
    <x v="2"/>
    <x v="9"/>
  </r>
  <r>
    <s v="Khayelitsha_ClinicalListing.csv"/>
    <s v="Immunisations patient list"/>
    <n v="5"/>
    <x v="1"/>
    <x v="6"/>
  </r>
  <r>
    <s v="Khayelitsha_ClinicalListing.csv"/>
    <s v="Immunisations patient list"/>
    <n v="5"/>
    <x v="0"/>
    <x v="1"/>
  </r>
  <r>
    <s v="Khayelitsha_ClinicalListing.csv"/>
    <s v="Maternal Cascade"/>
    <n v="5"/>
    <x v="3"/>
    <x v="11"/>
  </r>
  <r>
    <s v="Khayelitsha_ClinicalListing.csv"/>
    <s v="Maternal Cascade"/>
    <n v="5"/>
    <x v="3"/>
    <x v="8"/>
  </r>
  <r>
    <s v="Khayelitsha_ClinicalListing.csv"/>
    <s v="Maternal Cascade"/>
    <n v="5"/>
    <x v="2"/>
    <x v="9"/>
  </r>
  <r>
    <s v="Khayelitsha_ClinicalListing.csv"/>
    <s v="Maternal Cascade"/>
    <n v="5"/>
    <x v="0"/>
    <x v="0"/>
  </r>
  <r>
    <s v="Khayelitsha_ClinicalListing.csv"/>
    <s v="NIDS and PIDS elements line lists"/>
    <n v="5"/>
    <x v="3"/>
    <x v="6"/>
  </r>
  <r>
    <s v="Khayelitsha_ClinicalListing.csv"/>
    <s v="NIDS and PIDS elements line lists"/>
    <n v="5"/>
    <x v="1"/>
    <x v="8"/>
  </r>
  <r>
    <s v="Khayelitsha_ClinicalListing.csv"/>
    <s v="NIDS and PIDS elements line lists"/>
    <n v="5"/>
    <x v="1"/>
    <x v="5"/>
  </r>
  <r>
    <s v="Khayelitsha_ClinicalListing.csv"/>
    <s v="NIDS and PIDS elements line lists"/>
    <n v="5"/>
    <x v="1"/>
    <x v="4"/>
  </r>
  <r>
    <s v="Khayelitsha_ClinicalListing.csv"/>
    <s v="NIDS and PIDS elements line lists"/>
    <n v="5"/>
    <x v="0"/>
    <x v="11"/>
  </r>
  <r>
    <s v="Khayelitsha_ClinicalListing.csv"/>
    <s v="Palliative Care Eligible Line List"/>
    <n v="5"/>
    <x v="2"/>
    <x v="3"/>
  </r>
  <r>
    <s v="Khayelitsha_ClinicalListing.csv"/>
    <s v="Palliative Care Eligible Line List"/>
    <n v="5"/>
    <x v="1"/>
    <x v="5"/>
  </r>
  <r>
    <s v="Khayelitsha_ClinicalListing.csv"/>
    <s v="Pap smear patient list"/>
    <n v="5"/>
    <x v="6"/>
    <x v="1"/>
  </r>
  <r>
    <s v="Khayelitsha_ClinicalListing.csv"/>
    <s v="Pap smear patient list"/>
    <n v="5"/>
    <x v="5"/>
    <x v="8"/>
  </r>
  <r>
    <s v="Khayelitsha_ClinicalListing.csv"/>
    <s v="Pap smear patient list"/>
    <n v="5"/>
    <x v="3"/>
    <x v="2"/>
  </r>
  <r>
    <s v="Khayelitsha_ClinicalListing.csv"/>
    <s v="PHCIS Pregnancy Module"/>
    <n v="5"/>
    <x v="3"/>
    <x v="3"/>
  </r>
  <r>
    <s v="Khayelitsha_ClinicalListing.csv"/>
    <s v="PHCIS Pregnancy Module"/>
    <n v="5"/>
    <x v="3"/>
    <x v="4"/>
  </r>
  <r>
    <s v="Khayelitsha_ClinicalListing.csv"/>
    <s v="PHCIS Pregnancy Module"/>
    <n v="5"/>
    <x v="2"/>
    <x v="10"/>
  </r>
  <r>
    <s v="Khayelitsha_ClinicalListing.csv"/>
    <s v="PREP"/>
    <n v="5"/>
    <x v="2"/>
    <x v="10"/>
  </r>
  <r>
    <s v="Khayelitsha_ClinicalListing.csv"/>
    <s v="PREP"/>
    <n v="5"/>
    <x v="2"/>
    <x v="6"/>
  </r>
  <r>
    <s v="Khayelitsha_ClinicalListing.csv"/>
    <s v="Referrals Line List"/>
    <n v="5"/>
    <x v="3"/>
    <x v="7"/>
  </r>
  <r>
    <s v="Khayelitsha_ClinicalListing.csv"/>
    <s v="Safety and Trauma"/>
    <n v="5"/>
    <x v="3"/>
    <x v="8"/>
  </r>
  <r>
    <s v="Khayelitsha_ClinicalListing.csv"/>
    <s v="Safety and Trauma"/>
    <n v="5"/>
    <x v="2"/>
    <x v="1"/>
  </r>
  <r>
    <s v="Khayelitsha_ClinicalListing.csv"/>
    <s v="Safety and Trauma"/>
    <n v="5"/>
    <x v="2"/>
    <x v="3"/>
  </r>
  <r>
    <s v="Khayelitsha_ClinicalListing.csv"/>
    <s v="Safety and Trauma"/>
    <n v="5"/>
    <x v="2"/>
    <x v="6"/>
  </r>
  <r>
    <s v="Khayelitsha_ClinicalListing.csv"/>
    <s v="Surge season dashboard"/>
    <n v="5"/>
    <x v="2"/>
    <x v="6"/>
  </r>
  <r>
    <s v="Khayelitsha_ClinicalListing.csv"/>
    <s v="Surge season dashboard"/>
    <n v="5"/>
    <x v="1"/>
    <x v="11"/>
  </r>
  <r>
    <s v="Khayelitsha_ClinicalListing.csv"/>
    <s v="Surge season dashboard"/>
    <n v="5"/>
    <x v="1"/>
    <x v="6"/>
  </r>
  <r>
    <s v="Khayelitsha_ClinicalListing.csv"/>
    <s v="Surge season dashboard"/>
    <n v="5"/>
    <x v="0"/>
    <x v="11"/>
  </r>
  <r>
    <s v="Khayelitsha_ClinicalListing.csv"/>
    <s v="TB QI Cascade"/>
    <n v="5"/>
    <x v="3"/>
    <x v="5"/>
  </r>
  <r>
    <s v="Khayelitsha_ClinicalListing.csv"/>
    <s v="Teratogen Exposures Line List"/>
    <n v="5"/>
    <x v="1"/>
    <x v="0"/>
  </r>
  <r>
    <s v="Khayelitsha_ClinicalListing.csv"/>
    <s v="Teratogen Exposures Line List"/>
    <n v="5"/>
    <x v="1"/>
    <x v="8"/>
  </r>
  <r>
    <s v="Khayelitsha_ClinicalListing.csv"/>
    <s v="TLD Uptake"/>
    <n v="5"/>
    <x v="1"/>
    <x v="10"/>
  </r>
  <r>
    <s v="Khayelitsha_ClinicalListing.csv"/>
    <s v="TTAL"/>
    <n v="5"/>
    <x v="4"/>
    <x v="8"/>
  </r>
  <r>
    <s v="Khayelitsha_ClinicalListing.csv"/>
    <s v="TTAL"/>
    <n v="5"/>
    <x v="5"/>
    <x v="7"/>
  </r>
  <r>
    <s v="Khayelitsha_ClinicalListing.csv"/>
    <s v="WC Violence Prevention Dashboard"/>
    <n v="5"/>
    <x v="2"/>
    <x v="0"/>
  </r>
  <r>
    <s v="Khayelitsha_ClinicalListing.csv"/>
    <s v="Activity list"/>
    <n v="4"/>
    <x v="7"/>
    <x v="4"/>
  </r>
  <r>
    <s v="Khayelitsha_ClinicalListing.csv"/>
    <s v="Activity list"/>
    <n v="4"/>
    <x v="5"/>
    <x v="2"/>
  </r>
  <r>
    <s v="Khayelitsha_ClinicalListing.csv"/>
    <s v="Activity summary report"/>
    <n v="4"/>
    <x v="7"/>
    <x v="6"/>
  </r>
  <r>
    <s v="Khayelitsha_ClinicalListing.csv"/>
    <s v="Admissions Line list"/>
    <n v="4"/>
    <x v="2"/>
    <x v="7"/>
  </r>
  <r>
    <s v="Khayelitsha_ClinicalListing.csv"/>
    <s v="Cascade report"/>
    <n v="4"/>
    <x v="7"/>
    <x v="8"/>
  </r>
  <r>
    <s v="Khayelitsha_ClinicalListing.csv"/>
    <s v="Cascade report"/>
    <n v="4"/>
    <x v="7"/>
    <x v="5"/>
  </r>
  <r>
    <s v="Khayelitsha_ClinicalListing.csv"/>
    <s v="Cascade report"/>
    <n v="4"/>
    <x v="7"/>
    <x v="4"/>
  </r>
  <r>
    <s v="Khayelitsha_ClinicalListing.csv"/>
    <s v="Cascade report"/>
    <n v="4"/>
    <x v="6"/>
    <x v="5"/>
  </r>
  <r>
    <s v="Khayelitsha_ClinicalListing.csv"/>
    <s v="Cascade report"/>
    <n v="4"/>
    <x v="6"/>
    <x v="10"/>
  </r>
  <r>
    <s v="Khayelitsha_ClinicalListing.csv"/>
    <s v="Cascade report"/>
    <n v="4"/>
    <x v="4"/>
    <x v="5"/>
  </r>
  <r>
    <s v="Khayelitsha_ClinicalListing.csv"/>
    <s v="Child PIP Dashboard"/>
    <n v="4"/>
    <x v="2"/>
    <x v="6"/>
  </r>
  <r>
    <s v="Khayelitsha_ClinicalListing.csv"/>
    <s v="Child PIP Dashboard"/>
    <n v="4"/>
    <x v="0"/>
    <x v="11"/>
  </r>
  <r>
    <s v="Khayelitsha_ClinicalListing.csv"/>
    <s v="Child PIP Dashboard"/>
    <n v="4"/>
    <x v="0"/>
    <x v="5"/>
  </r>
  <r>
    <s v="Khayelitsha_ClinicalListing.csv"/>
    <s v="Chronic Disease Management listing"/>
    <n v="4"/>
    <x v="4"/>
    <x v="5"/>
  </r>
  <r>
    <s v="Khayelitsha_ClinicalListing.csv"/>
    <s v="Chronic Disease Management listing"/>
    <n v="4"/>
    <x v="4"/>
    <x v="4"/>
  </r>
  <r>
    <s v="Khayelitsha_ClinicalListing.csv"/>
    <s v="Chronic Disease Management listing"/>
    <n v="4"/>
    <x v="5"/>
    <x v="3"/>
  </r>
  <r>
    <s v="Khayelitsha_ClinicalListing.csv"/>
    <s v="Chronic Disease Management listing"/>
    <n v="4"/>
    <x v="3"/>
    <x v="4"/>
  </r>
  <r>
    <s v="Khayelitsha_ClinicalListing.csv"/>
    <s v="Chronic Disease Management listing"/>
    <n v="4"/>
    <x v="2"/>
    <x v="6"/>
  </r>
  <r>
    <s v="Khayelitsha_ClinicalListing.csv"/>
    <s v="Chronic Disease Management listing"/>
    <n v="4"/>
    <x v="0"/>
    <x v="8"/>
  </r>
  <r>
    <s v="Khayelitsha_ClinicalListing.csv"/>
    <s v="Continuity of care aggregate report"/>
    <n v="4"/>
    <x v="8"/>
    <x v="4"/>
  </r>
  <r>
    <s v="Khayelitsha_ClinicalListing.csv"/>
    <s v="Diabetes cascade (patient-level)"/>
    <n v="4"/>
    <x v="6"/>
    <x v="7"/>
  </r>
  <r>
    <s v="Khayelitsha_ClinicalListing.csv"/>
    <s v="Diabetes cascade (patient-level)"/>
    <n v="4"/>
    <x v="5"/>
    <x v="11"/>
  </r>
  <r>
    <s v="Khayelitsha_ClinicalListing.csv"/>
    <s v="Diabetes cascade (patient-level)"/>
    <n v="4"/>
    <x v="1"/>
    <x v="5"/>
  </r>
  <r>
    <s v="Khayelitsha_ClinicalListing.csv"/>
    <s v="Dispensed drugs (patient-level)"/>
    <n v="4"/>
    <x v="2"/>
    <x v="11"/>
  </r>
  <r>
    <s v="Khayelitsha_ClinicalListing.csv"/>
    <s v="DS-TB Treatment initiation"/>
    <n v="4"/>
    <x v="6"/>
    <x v="11"/>
  </r>
  <r>
    <s v="Khayelitsha_ClinicalListing.csv"/>
    <s v="Encounters list"/>
    <n v="4"/>
    <x v="2"/>
    <x v="9"/>
  </r>
  <r>
    <s v="Khayelitsha_ClinicalListing.csv"/>
    <s v="Encounters list"/>
    <n v="4"/>
    <x v="1"/>
    <x v="0"/>
  </r>
  <r>
    <s v="Khayelitsha_ClinicalListing.csv"/>
    <s v="Encounters list"/>
    <n v="4"/>
    <x v="1"/>
    <x v="2"/>
  </r>
  <r>
    <s v="Khayelitsha_ClinicalListing.csv"/>
    <s v="Encounters list"/>
    <n v="4"/>
    <x v="1"/>
    <x v="4"/>
  </r>
  <r>
    <s v="Khayelitsha_ClinicalListing.csv"/>
    <s v="eScripting Dashboard"/>
    <n v="4"/>
    <x v="0"/>
    <x v="1"/>
  </r>
  <r>
    <s v="Khayelitsha_ClinicalListing.csv"/>
    <s v="Facility TB Line List"/>
    <n v="4"/>
    <x v="1"/>
    <x v="11"/>
  </r>
  <r>
    <s v="Khayelitsha_ClinicalListing.csv"/>
    <s v="HIV cascade (patient-level)"/>
    <n v="4"/>
    <x v="8"/>
    <x v="6"/>
  </r>
  <r>
    <s v="Khayelitsha_ClinicalListing.csv"/>
    <s v="HIV cascade (patient-level)"/>
    <n v="4"/>
    <x v="7"/>
    <x v="9"/>
  </r>
  <r>
    <s v="Khayelitsha_ClinicalListing.csv"/>
    <s v="HIV cascade (patient-level)"/>
    <n v="4"/>
    <x v="6"/>
    <x v="7"/>
  </r>
  <r>
    <s v="Khayelitsha_ClinicalListing.csv"/>
    <s v="HIV cascade (patient-level)"/>
    <n v="4"/>
    <x v="6"/>
    <x v="6"/>
  </r>
  <r>
    <s v="Khayelitsha_ClinicalListing.csv"/>
    <s v="HIV cascade (patient-level)"/>
    <n v="4"/>
    <x v="5"/>
    <x v="1"/>
  </r>
  <r>
    <s v="Khayelitsha_ClinicalListing.csv"/>
    <s v="HIV cascade (patient-level)"/>
    <n v="4"/>
    <x v="5"/>
    <x v="7"/>
  </r>
  <r>
    <s v="Khayelitsha_ClinicalListing.csv"/>
    <s v="HIV cascade (patient-level)"/>
    <n v="4"/>
    <x v="2"/>
    <x v="7"/>
  </r>
  <r>
    <s v="Khayelitsha_ClinicalListing.csv"/>
    <s v="ICD-10 Coding and eCCR Dashboard"/>
    <n v="4"/>
    <x v="1"/>
    <x v="8"/>
  </r>
  <r>
    <s v="Khayelitsha_ClinicalListing.csv"/>
    <s v="Immunisations patient list"/>
    <n v="4"/>
    <x v="3"/>
    <x v="4"/>
  </r>
  <r>
    <s v="Khayelitsha_ClinicalListing.csv"/>
    <s v="Immunisations patient list"/>
    <n v="4"/>
    <x v="0"/>
    <x v="0"/>
  </r>
  <r>
    <s v="Khayelitsha_ClinicalListing.csv"/>
    <s v="Maternal Cascade"/>
    <n v="4"/>
    <x v="3"/>
    <x v="3"/>
  </r>
  <r>
    <s v="Khayelitsha_ClinicalListing.csv"/>
    <s v="Maternal Cascade"/>
    <n v="4"/>
    <x v="3"/>
    <x v="6"/>
  </r>
  <r>
    <s v="Khayelitsha_ClinicalListing.csv"/>
    <s v="NIDS and PIDS elements line lists"/>
    <n v="4"/>
    <x v="1"/>
    <x v="9"/>
  </r>
  <r>
    <s v="Khayelitsha_ClinicalListing.csv"/>
    <s v="Palliative Care Eligible Line List"/>
    <n v="4"/>
    <x v="1"/>
    <x v="2"/>
  </r>
  <r>
    <s v="Khayelitsha_ClinicalListing.csv"/>
    <s v="Pap smear patient list"/>
    <n v="4"/>
    <x v="6"/>
    <x v="9"/>
  </r>
  <r>
    <s v="Khayelitsha_ClinicalListing.csv"/>
    <s v="Pap smear patient list"/>
    <n v="4"/>
    <x v="4"/>
    <x v="7"/>
  </r>
  <r>
    <s v="Khayelitsha_ClinicalListing.csv"/>
    <s v="Pap smear patient list"/>
    <n v="4"/>
    <x v="4"/>
    <x v="5"/>
  </r>
  <r>
    <s v="Khayelitsha_ClinicalListing.csv"/>
    <s v="Pap smear patient list"/>
    <n v="4"/>
    <x v="2"/>
    <x v="11"/>
  </r>
  <r>
    <s v="Khayelitsha_ClinicalListing.csv"/>
    <s v="Pap smear patient list"/>
    <n v="4"/>
    <x v="1"/>
    <x v="0"/>
  </r>
  <r>
    <s v="Khayelitsha_ClinicalListing.csv"/>
    <s v="Pap smear patient list"/>
    <n v="4"/>
    <x v="0"/>
    <x v="3"/>
  </r>
  <r>
    <s v="Khayelitsha_ClinicalListing.csv"/>
    <s v="PHCIS Pregnancy Module"/>
    <n v="4"/>
    <x v="2"/>
    <x v="6"/>
  </r>
  <r>
    <s v="Khayelitsha_ClinicalListing.csv"/>
    <s v="PREP"/>
    <n v="4"/>
    <x v="2"/>
    <x v="1"/>
  </r>
  <r>
    <s v="Khayelitsha_ClinicalListing.csv"/>
    <s v="PREP"/>
    <n v="4"/>
    <x v="2"/>
    <x v="9"/>
  </r>
  <r>
    <s v="Khayelitsha_ClinicalListing.csv"/>
    <s v="PREP"/>
    <n v="4"/>
    <x v="1"/>
    <x v="0"/>
  </r>
  <r>
    <s v="Khayelitsha_ClinicalListing.csv"/>
    <s v="PREP"/>
    <n v="4"/>
    <x v="1"/>
    <x v="8"/>
  </r>
  <r>
    <s v="Khayelitsha_ClinicalListing.csv"/>
    <s v="Referrals Line List"/>
    <n v="4"/>
    <x v="2"/>
    <x v="5"/>
  </r>
  <r>
    <s v="Khayelitsha_ClinicalListing.csv"/>
    <s v="Referrals Line List"/>
    <n v="4"/>
    <x v="1"/>
    <x v="6"/>
  </r>
  <r>
    <s v="Khayelitsha_ClinicalListing.csv"/>
    <s v="Safety and Trauma"/>
    <n v="4"/>
    <x v="2"/>
    <x v="5"/>
  </r>
  <r>
    <s v="Khayelitsha_ClinicalListing.csv"/>
    <s v="Safety and Trauma"/>
    <n v="4"/>
    <x v="1"/>
    <x v="11"/>
  </r>
  <r>
    <s v="Khayelitsha_ClinicalListing.csv"/>
    <s v="Surge season dashboard"/>
    <n v="4"/>
    <x v="2"/>
    <x v="0"/>
  </r>
  <r>
    <s v="Khayelitsha_ClinicalListing.csv"/>
    <s v="Surge season dashboard"/>
    <n v="4"/>
    <x v="2"/>
    <x v="7"/>
  </r>
  <r>
    <s v="Khayelitsha_ClinicalListing.csv"/>
    <s v="Surge season dashboard"/>
    <n v="4"/>
    <x v="2"/>
    <x v="5"/>
  </r>
  <r>
    <s v="Khayelitsha_ClinicalListing.csv"/>
    <s v="Surge season dashboard"/>
    <n v="4"/>
    <x v="2"/>
    <x v="10"/>
  </r>
  <r>
    <s v="Khayelitsha_ClinicalListing.csv"/>
    <s v="Surge season dashboard"/>
    <n v="4"/>
    <x v="2"/>
    <x v="4"/>
  </r>
  <r>
    <s v="Khayelitsha_ClinicalListing.csv"/>
    <s v="Surge season dashboard"/>
    <n v="4"/>
    <x v="1"/>
    <x v="5"/>
  </r>
  <r>
    <s v="Khayelitsha_ClinicalListing.csv"/>
    <s v="Surge season dashboard"/>
    <n v="4"/>
    <x v="1"/>
    <x v="10"/>
  </r>
  <r>
    <s v="Khayelitsha_ClinicalListing.csv"/>
    <s v="Surge season dashboard"/>
    <n v="4"/>
    <x v="1"/>
    <x v="4"/>
  </r>
  <r>
    <s v="Khayelitsha_ClinicalListing.csv"/>
    <s v="Surge season dashboard"/>
    <n v="4"/>
    <x v="0"/>
    <x v="1"/>
  </r>
  <r>
    <s v="Khayelitsha_ClinicalListing.csv"/>
    <s v="TB QI Cascade"/>
    <n v="4"/>
    <x v="3"/>
    <x v="10"/>
  </r>
  <r>
    <s v="Khayelitsha_ClinicalListing.csv"/>
    <s v="Teratogen Exposures Line List"/>
    <n v="4"/>
    <x v="2"/>
    <x v="3"/>
  </r>
  <r>
    <s v="Khayelitsha_ClinicalListing.csv"/>
    <s v="TTAL"/>
    <n v="4"/>
    <x v="4"/>
    <x v="6"/>
  </r>
  <r>
    <s v="Khayelitsha_ClinicalListing.csv"/>
    <s v="TTAL"/>
    <n v="4"/>
    <x v="4"/>
    <x v="9"/>
  </r>
  <r>
    <s v="Khayelitsha_ClinicalListing.csv"/>
    <s v="WC Violence Prevention Dashboard"/>
    <n v="4"/>
    <x v="2"/>
    <x v="11"/>
  </r>
  <r>
    <s v="Khayelitsha_ClinicalListing.csv"/>
    <s v="WC Violence Prevention Dashboard"/>
    <n v="4"/>
    <x v="2"/>
    <x v="10"/>
  </r>
  <r>
    <s v="Khayelitsha_ClinicalListing.csv"/>
    <s v="WC Violence Prevention Dashboard"/>
    <n v="4"/>
    <x v="2"/>
    <x v="6"/>
  </r>
  <r>
    <s v="Khayelitsha_ClinicalListing.csv"/>
    <s v="WC Violence Prevention Dashboard"/>
    <n v="4"/>
    <x v="2"/>
    <x v="9"/>
  </r>
  <r>
    <s v="Khayelitsha_ClinicalListing.csv"/>
    <s v="WC Violence Prevention Dashboard"/>
    <n v="4"/>
    <x v="1"/>
    <x v="2"/>
  </r>
  <r>
    <s v="Khayelitsha_ClinicalListing.csv"/>
    <s v="WC Violence Prevention Dashboard"/>
    <n v="4"/>
    <x v="1"/>
    <x v="4"/>
  </r>
  <r>
    <s v="Khayelitsha_ClinicalListing.csv"/>
    <s v="WC Violence Prevention Dashboard"/>
    <n v="4"/>
    <x v="0"/>
    <x v="11"/>
  </r>
  <r>
    <s v="Khayelitsha_ClinicalListing.csv"/>
    <s v="Activity list"/>
    <n v="3"/>
    <x v="8"/>
    <x v="4"/>
  </r>
  <r>
    <s v="Khayelitsha_ClinicalListing.csv"/>
    <s v="Activity list"/>
    <n v="3"/>
    <x v="4"/>
    <x v="3"/>
  </r>
  <r>
    <s v="Khayelitsha_ClinicalListing.csv"/>
    <s v="Activity list"/>
    <n v="3"/>
    <x v="4"/>
    <x v="4"/>
  </r>
  <r>
    <s v="Khayelitsha_ClinicalListing.csv"/>
    <s v="Activity summary report"/>
    <n v="3"/>
    <x v="6"/>
    <x v="7"/>
  </r>
  <r>
    <s v="Khayelitsha_ClinicalListing.csv"/>
    <s v="Admissions Line list"/>
    <n v="3"/>
    <x v="3"/>
    <x v="8"/>
  </r>
  <r>
    <s v="Khayelitsha_ClinicalListing.csv"/>
    <s v="Admissions Line list"/>
    <n v="3"/>
    <x v="2"/>
    <x v="0"/>
  </r>
  <r>
    <s v="Khayelitsha_ClinicalListing.csv"/>
    <s v="Admissions Line list"/>
    <n v="3"/>
    <x v="1"/>
    <x v="5"/>
  </r>
  <r>
    <s v="Khayelitsha_ClinicalListing.csv"/>
    <s v="Cascade report"/>
    <n v="3"/>
    <x v="9"/>
    <x v="6"/>
  </r>
  <r>
    <s v="Khayelitsha_ClinicalListing.csv"/>
    <s v="Cascade report"/>
    <n v="3"/>
    <x v="7"/>
    <x v="3"/>
  </r>
  <r>
    <s v="Khayelitsha_ClinicalListing.csv"/>
    <s v="Cascade report"/>
    <n v="3"/>
    <x v="7"/>
    <x v="9"/>
  </r>
  <r>
    <s v="Khayelitsha_ClinicalListing.csv"/>
    <s v="Cascade report"/>
    <n v="3"/>
    <x v="6"/>
    <x v="1"/>
  </r>
  <r>
    <s v="Khayelitsha_ClinicalListing.csv"/>
    <s v="Child PIP Dashboard"/>
    <n v="3"/>
    <x v="1"/>
    <x v="7"/>
  </r>
  <r>
    <s v="Khayelitsha_ClinicalListing.csv"/>
    <s v="Chronic Disease Management listing"/>
    <n v="3"/>
    <x v="5"/>
    <x v="4"/>
  </r>
  <r>
    <s v="Khayelitsha_ClinicalListing.csv"/>
    <s v="Chronic Disease Management listing"/>
    <n v="3"/>
    <x v="3"/>
    <x v="3"/>
  </r>
  <r>
    <s v="Khayelitsha_ClinicalListing.csv"/>
    <s v="Chronic Disease Management listing"/>
    <n v="3"/>
    <x v="0"/>
    <x v="1"/>
  </r>
  <r>
    <s v="Khayelitsha_ClinicalListing.csv"/>
    <s v="Chronic Disease Management listing"/>
    <n v="3"/>
    <x v="0"/>
    <x v="5"/>
  </r>
  <r>
    <s v="Khayelitsha_ClinicalListing.csv"/>
    <s v="Diabetes cascade (patient-level)"/>
    <n v="3"/>
    <x v="4"/>
    <x v="9"/>
  </r>
  <r>
    <s v="Khayelitsha_ClinicalListing.csv"/>
    <s v="Diabetes cascade (patient-level)"/>
    <n v="3"/>
    <x v="5"/>
    <x v="2"/>
  </r>
  <r>
    <s v="Khayelitsha_ClinicalListing.csv"/>
    <s v="Diabetes cascade (patient-level)"/>
    <n v="3"/>
    <x v="5"/>
    <x v="9"/>
  </r>
  <r>
    <s v="Khayelitsha_ClinicalListing.csv"/>
    <s v="Diabetes cascade (patient-level)"/>
    <n v="3"/>
    <x v="3"/>
    <x v="0"/>
  </r>
  <r>
    <s v="Khayelitsha_ClinicalListing.csv"/>
    <s v="Diabetes cascade (patient-level)"/>
    <n v="3"/>
    <x v="3"/>
    <x v="6"/>
  </r>
  <r>
    <s v="Khayelitsha_ClinicalListing.csv"/>
    <s v="Diabetes cascade (patient-level)"/>
    <n v="3"/>
    <x v="2"/>
    <x v="1"/>
  </r>
  <r>
    <s v="Khayelitsha_ClinicalListing.csv"/>
    <s v="Diabetes cascade (patient-level)"/>
    <n v="3"/>
    <x v="2"/>
    <x v="7"/>
  </r>
  <r>
    <s v="Khayelitsha_ClinicalListing.csv"/>
    <s v="Diabetes cascade (patient-level)"/>
    <n v="3"/>
    <x v="1"/>
    <x v="3"/>
  </r>
  <r>
    <s v="Khayelitsha_ClinicalListing.csv"/>
    <s v="Diabetes cascade (patient-level)"/>
    <n v="3"/>
    <x v="1"/>
    <x v="6"/>
  </r>
  <r>
    <s v="Khayelitsha_ClinicalListing.csv"/>
    <s v="Diabetes cascade (patient-level)"/>
    <n v="3"/>
    <x v="0"/>
    <x v="3"/>
  </r>
  <r>
    <s v="Khayelitsha_ClinicalListing.csv"/>
    <s v="Dispensed drugs (patient-level)"/>
    <n v="3"/>
    <x v="2"/>
    <x v="10"/>
  </r>
  <r>
    <s v="Khayelitsha_ClinicalListing.csv"/>
    <s v="Dispensed drugs (patient-level)"/>
    <n v="3"/>
    <x v="1"/>
    <x v="5"/>
  </r>
  <r>
    <s v="Khayelitsha_ClinicalListing.csv"/>
    <s v="Dispensed drugs (patient-level)"/>
    <n v="3"/>
    <x v="1"/>
    <x v="3"/>
  </r>
  <r>
    <s v="Khayelitsha_ClinicalListing.csv"/>
    <s v="Encounters list"/>
    <n v="3"/>
    <x v="4"/>
    <x v="4"/>
  </r>
  <r>
    <s v="Khayelitsha_ClinicalListing.csv"/>
    <s v="Encounters list"/>
    <n v="3"/>
    <x v="5"/>
    <x v="0"/>
  </r>
  <r>
    <s v="Khayelitsha_ClinicalListing.csv"/>
    <s v="Encounters list"/>
    <n v="3"/>
    <x v="5"/>
    <x v="10"/>
  </r>
  <r>
    <s v="Khayelitsha_ClinicalListing.csv"/>
    <s v="Encounters list"/>
    <n v="3"/>
    <x v="3"/>
    <x v="8"/>
  </r>
  <r>
    <s v="Khayelitsha_ClinicalListing.csv"/>
    <s v="Encounters list"/>
    <n v="3"/>
    <x v="3"/>
    <x v="2"/>
  </r>
  <r>
    <s v="Khayelitsha_ClinicalListing.csv"/>
    <s v="Encounters list"/>
    <n v="3"/>
    <x v="2"/>
    <x v="1"/>
  </r>
  <r>
    <s v="Khayelitsha_ClinicalListing.csv"/>
    <s v="Encounters list"/>
    <n v="3"/>
    <x v="2"/>
    <x v="5"/>
  </r>
  <r>
    <s v="Khayelitsha_ClinicalListing.csv"/>
    <s v="Encounters list"/>
    <n v="3"/>
    <x v="2"/>
    <x v="2"/>
  </r>
  <r>
    <s v="Khayelitsha_ClinicalListing.csv"/>
    <s v="Encounters list"/>
    <n v="3"/>
    <x v="1"/>
    <x v="7"/>
  </r>
  <r>
    <s v="Khayelitsha_ClinicalListing.csv"/>
    <s v="HIV cascade (patient-level)"/>
    <n v="3"/>
    <x v="6"/>
    <x v="3"/>
  </r>
  <r>
    <s v="Khayelitsha_ClinicalListing.csv"/>
    <s v="HIV cascade (patient-level)"/>
    <n v="3"/>
    <x v="4"/>
    <x v="2"/>
  </r>
  <r>
    <s v="Khayelitsha_ClinicalListing.csv"/>
    <s v="HIV Cascade Data Report"/>
    <n v="3"/>
    <x v="3"/>
    <x v="11"/>
  </r>
  <r>
    <s v="Khayelitsha_ClinicalListing.csv"/>
    <s v="HTAL"/>
    <n v="3"/>
    <x v="4"/>
    <x v="9"/>
  </r>
  <r>
    <s v="Khayelitsha_ClinicalListing.csv"/>
    <s v="ICD-10 Coding and eCCR Dashboard"/>
    <n v="3"/>
    <x v="0"/>
    <x v="5"/>
  </r>
  <r>
    <s v="Khayelitsha_ClinicalListing.csv"/>
    <s v="Immunisations patient list"/>
    <n v="3"/>
    <x v="3"/>
    <x v="5"/>
  </r>
  <r>
    <s v="Khayelitsha_ClinicalListing.csv"/>
    <s v="Immunisations patient list"/>
    <n v="3"/>
    <x v="2"/>
    <x v="8"/>
  </r>
  <r>
    <s v="Khayelitsha_ClinicalListing.csv"/>
    <s v="Immunisations patient list"/>
    <n v="3"/>
    <x v="1"/>
    <x v="3"/>
  </r>
  <r>
    <s v="Khayelitsha_ClinicalListing.csv"/>
    <s v="Immunisations patient list"/>
    <n v="3"/>
    <x v="1"/>
    <x v="10"/>
  </r>
  <r>
    <s v="Khayelitsha_ClinicalListing.csv"/>
    <s v="Immunisations patient list"/>
    <n v="3"/>
    <x v="0"/>
    <x v="3"/>
  </r>
  <r>
    <s v="Khayelitsha_ClinicalListing.csv"/>
    <s v="Maternal Cascade"/>
    <n v="3"/>
    <x v="3"/>
    <x v="5"/>
  </r>
  <r>
    <s v="Khayelitsha_ClinicalListing.csv"/>
    <s v="Maternal Cascade"/>
    <n v="3"/>
    <x v="1"/>
    <x v="9"/>
  </r>
  <r>
    <s v="Khayelitsha_ClinicalListing.csv"/>
    <s v="NIDS and PIDS elements line lists"/>
    <n v="3"/>
    <x v="2"/>
    <x v="8"/>
  </r>
  <r>
    <s v="Khayelitsha_ClinicalListing.csv"/>
    <s v="NIDS and PIDS elements line lists"/>
    <n v="3"/>
    <x v="2"/>
    <x v="6"/>
  </r>
  <r>
    <s v="Khayelitsha_ClinicalListing.csv"/>
    <s v="NIDS and PIDS elements line lists"/>
    <n v="3"/>
    <x v="1"/>
    <x v="0"/>
  </r>
  <r>
    <s v="Khayelitsha_ClinicalListing.csv"/>
    <s v="NIDS and PIDS elements line lists"/>
    <n v="3"/>
    <x v="1"/>
    <x v="3"/>
  </r>
  <r>
    <s v="Khayelitsha_ClinicalListing.csv"/>
    <s v="Pap smear patient list"/>
    <n v="3"/>
    <x v="4"/>
    <x v="2"/>
  </r>
  <r>
    <s v="Khayelitsha_ClinicalListing.csv"/>
    <s v="Pap smear patient list"/>
    <n v="3"/>
    <x v="5"/>
    <x v="11"/>
  </r>
  <r>
    <s v="Khayelitsha_ClinicalListing.csv"/>
    <s v="Pap smear patient list"/>
    <n v="3"/>
    <x v="5"/>
    <x v="10"/>
  </r>
  <r>
    <s v="Khayelitsha_ClinicalListing.csv"/>
    <s v="Pap smear patient list"/>
    <n v="3"/>
    <x v="3"/>
    <x v="0"/>
  </r>
  <r>
    <s v="Khayelitsha_ClinicalListing.csv"/>
    <s v="Pap smear patient list"/>
    <n v="3"/>
    <x v="3"/>
    <x v="6"/>
  </r>
  <r>
    <s v="Khayelitsha_ClinicalListing.csv"/>
    <s v="Pap smear patient list"/>
    <n v="3"/>
    <x v="2"/>
    <x v="8"/>
  </r>
  <r>
    <s v="Khayelitsha_ClinicalListing.csv"/>
    <s v="Pap smear patient list"/>
    <n v="3"/>
    <x v="2"/>
    <x v="2"/>
  </r>
  <r>
    <s v="Khayelitsha_ClinicalListing.csv"/>
    <s v="Pap smear patient list"/>
    <n v="3"/>
    <x v="2"/>
    <x v="4"/>
  </r>
  <r>
    <s v="Khayelitsha_ClinicalListing.csv"/>
    <s v="Pap smear patient list"/>
    <n v="3"/>
    <x v="2"/>
    <x v="6"/>
  </r>
  <r>
    <s v="Khayelitsha_ClinicalListing.csv"/>
    <s v="Pap smear patient list"/>
    <n v="3"/>
    <x v="1"/>
    <x v="8"/>
  </r>
  <r>
    <s v="Khayelitsha_ClinicalListing.csv"/>
    <s v="PHCIS Pregnancy Module"/>
    <n v="3"/>
    <x v="1"/>
    <x v="7"/>
  </r>
  <r>
    <s v="Khayelitsha_ClinicalListing.csv"/>
    <s v="PHCIS Pregnancy Module"/>
    <n v="3"/>
    <x v="1"/>
    <x v="4"/>
  </r>
  <r>
    <s v="Khayelitsha_ClinicalListing.csv"/>
    <s v="PHCIS Pregnancy Module"/>
    <n v="3"/>
    <x v="0"/>
    <x v="11"/>
  </r>
  <r>
    <s v="Khayelitsha_ClinicalListing.csv"/>
    <s v="PREP"/>
    <n v="3"/>
    <x v="1"/>
    <x v="3"/>
  </r>
  <r>
    <s v="Khayelitsha_ClinicalListing.csv"/>
    <s v="PREP"/>
    <n v="3"/>
    <x v="1"/>
    <x v="9"/>
  </r>
  <r>
    <s v="Khayelitsha_ClinicalListing.csv"/>
    <s v="Referrals Line List"/>
    <n v="3"/>
    <x v="3"/>
    <x v="2"/>
  </r>
  <r>
    <s v="Khayelitsha_ClinicalListing.csv"/>
    <s v="Renal Cascade"/>
    <n v="3"/>
    <x v="1"/>
    <x v="5"/>
  </r>
  <r>
    <s v="Khayelitsha_ClinicalListing.csv"/>
    <s v="Safety and Trauma"/>
    <n v="3"/>
    <x v="3"/>
    <x v="1"/>
  </r>
  <r>
    <s v="Khayelitsha_ClinicalListing.csv"/>
    <s v="Safety and Trauma"/>
    <n v="3"/>
    <x v="3"/>
    <x v="5"/>
  </r>
  <r>
    <s v="Khayelitsha_ClinicalListing.csv"/>
    <s v="Safety and Trauma"/>
    <n v="3"/>
    <x v="3"/>
    <x v="6"/>
  </r>
  <r>
    <s v="Khayelitsha_ClinicalListing.csv"/>
    <s v="Safety and Trauma"/>
    <n v="3"/>
    <x v="3"/>
    <x v="9"/>
  </r>
  <r>
    <s v="Khayelitsha_ClinicalListing.csv"/>
    <s v="Safety and Trauma"/>
    <n v="3"/>
    <x v="2"/>
    <x v="7"/>
  </r>
  <r>
    <s v="Khayelitsha_ClinicalListing.csv"/>
    <s v="Safety and Trauma"/>
    <n v="3"/>
    <x v="2"/>
    <x v="11"/>
  </r>
  <r>
    <s v="Khayelitsha_ClinicalListing.csv"/>
    <s v="Surge season dashboard"/>
    <n v="3"/>
    <x v="1"/>
    <x v="1"/>
  </r>
  <r>
    <s v="Khayelitsha_ClinicalListing.csv"/>
    <s v="Surge season dashboard"/>
    <n v="3"/>
    <x v="1"/>
    <x v="7"/>
  </r>
  <r>
    <s v="Khayelitsha_ClinicalListing.csv"/>
    <s v="Surge season dashboard"/>
    <n v="3"/>
    <x v="0"/>
    <x v="5"/>
  </r>
  <r>
    <s v="Khayelitsha_ClinicalListing.csv"/>
    <s v="TB QI Cascade"/>
    <n v="3"/>
    <x v="3"/>
    <x v="4"/>
  </r>
  <r>
    <s v="Khayelitsha_ClinicalListing.csv"/>
    <s v="TLD Uptake"/>
    <n v="3"/>
    <x v="2"/>
    <x v="9"/>
  </r>
  <r>
    <s v="Khayelitsha_ClinicalListing.csv"/>
    <s v="TTAL"/>
    <n v="3"/>
    <x v="4"/>
    <x v="0"/>
  </r>
  <r>
    <s v="Khayelitsha_ClinicalListing.csv"/>
    <s v="TTAL"/>
    <n v="3"/>
    <x v="4"/>
    <x v="7"/>
  </r>
  <r>
    <s v="Khayelitsha_ClinicalListing.csv"/>
    <s v="TTAL"/>
    <n v="3"/>
    <x v="4"/>
    <x v="4"/>
  </r>
  <r>
    <s v="Khayelitsha_ClinicalListing.csv"/>
    <s v="unlinked TIER patients"/>
    <n v="3"/>
    <x v="3"/>
    <x v="4"/>
  </r>
  <r>
    <s v="Khayelitsha_ClinicalListing.csv"/>
    <s v="WC Violence Prevention Dashboard"/>
    <n v="3"/>
    <x v="3"/>
    <x v="4"/>
  </r>
  <r>
    <s v="Khayelitsha_ClinicalListing.csv"/>
    <s v="WC Violence Prevention Dashboard"/>
    <n v="3"/>
    <x v="1"/>
    <x v="8"/>
  </r>
  <r>
    <s v="Khayelitsha_ClinicalListing.csv"/>
    <s v="Activity list"/>
    <n v="2"/>
    <x v="8"/>
    <x v="6"/>
  </r>
  <r>
    <s v="Khayelitsha_ClinicalListing.csv"/>
    <s v="Activity list"/>
    <n v="2"/>
    <x v="7"/>
    <x v="1"/>
  </r>
  <r>
    <s v="Khayelitsha_ClinicalListing.csv"/>
    <s v="Activity list"/>
    <n v="2"/>
    <x v="7"/>
    <x v="9"/>
  </r>
  <r>
    <s v="Khayelitsha_ClinicalListing.csv"/>
    <s v="Activity list"/>
    <n v="2"/>
    <x v="4"/>
    <x v="11"/>
  </r>
  <r>
    <s v="Khayelitsha_ClinicalListing.csv"/>
    <s v="Activity list"/>
    <n v="2"/>
    <x v="4"/>
    <x v="10"/>
  </r>
  <r>
    <s v="Khayelitsha_ClinicalListing.csv"/>
    <s v="Activity list"/>
    <n v="2"/>
    <x v="5"/>
    <x v="10"/>
  </r>
  <r>
    <s v="Khayelitsha_ClinicalListing.csv"/>
    <s v="Activity list"/>
    <n v="2"/>
    <x v="5"/>
    <x v="4"/>
  </r>
  <r>
    <s v="Khayelitsha_ClinicalListing.csv"/>
    <s v="Activity list"/>
    <n v="2"/>
    <x v="5"/>
    <x v="6"/>
  </r>
  <r>
    <s v="Khayelitsha_ClinicalListing.csv"/>
    <s v="Activity list"/>
    <n v="2"/>
    <x v="2"/>
    <x v="1"/>
  </r>
  <r>
    <s v="Khayelitsha_ClinicalListing.csv"/>
    <s v="Activity list"/>
    <n v="2"/>
    <x v="2"/>
    <x v="9"/>
  </r>
  <r>
    <s v="Khayelitsha_ClinicalListing.csv"/>
    <s v="Admissions Line list"/>
    <n v="2"/>
    <x v="3"/>
    <x v="0"/>
  </r>
  <r>
    <s v="Khayelitsha_ClinicalListing.csv"/>
    <s v="Admissions Line list"/>
    <n v="2"/>
    <x v="1"/>
    <x v="10"/>
  </r>
  <r>
    <s v="Khayelitsha_ClinicalListing.csv"/>
    <s v="Cascade report"/>
    <n v="2"/>
    <x v="6"/>
    <x v="11"/>
  </r>
  <r>
    <s v="Khayelitsha_ClinicalListing.csv"/>
    <s v="Cascade report"/>
    <n v="2"/>
    <x v="6"/>
    <x v="3"/>
  </r>
  <r>
    <s v="Khayelitsha_ClinicalListing.csv"/>
    <s v="Cascade report"/>
    <n v="2"/>
    <x v="6"/>
    <x v="9"/>
  </r>
  <r>
    <s v="Khayelitsha_ClinicalListing.csv"/>
    <s v="Cascade report"/>
    <n v="2"/>
    <x v="4"/>
    <x v="3"/>
  </r>
  <r>
    <s v="Khayelitsha_ClinicalListing.csv"/>
    <s v="CDM list (printable)"/>
    <n v="2"/>
    <x v="0"/>
    <x v="8"/>
  </r>
  <r>
    <s v="Khayelitsha_ClinicalListing.csv"/>
    <s v="Child PIP Dashboard"/>
    <n v="2"/>
    <x v="1"/>
    <x v="8"/>
  </r>
  <r>
    <s v="Khayelitsha_ClinicalListing.csv"/>
    <s v="Child PIP Dashboard"/>
    <n v="2"/>
    <x v="1"/>
    <x v="10"/>
  </r>
  <r>
    <s v="Khayelitsha_ClinicalListing.csv"/>
    <s v="Child PIP Dashboard"/>
    <n v="2"/>
    <x v="0"/>
    <x v="0"/>
  </r>
  <r>
    <s v="Khayelitsha_ClinicalListing.csv"/>
    <s v="Child PIP Dashboard"/>
    <n v="2"/>
    <x v="0"/>
    <x v="8"/>
  </r>
  <r>
    <s v="Khayelitsha_ClinicalListing.csv"/>
    <s v="Chronic Disease Management listing"/>
    <n v="2"/>
    <x v="5"/>
    <x v="1"/>
  </r>
  <r>
    <s v="Khayelitsha_ClinicalListing.csv"/>
    <s v="Chronic Disease Management listing"/>
    <n v="2"/>
    <x v="5"/>
    <x v="5"/>
  </r>
  <r>
    <s v="Khayelitsha_ClinicalListing.csv"/>
    <s v="Chronic Disease Management listing"/>
    <n v="2"/>
    <x v="3"/>
    <x v="6"/>
  </r>
  <r>
    <s v="Khayelitsha_ClinicalListing.csv"/>
    <s v="Chronic Disease Management listing"/>
    <n v="2"/>
    <x v="1"/>
    <x v="1"/>
  </r>
  <r>
    <s v="Khayelitsha_ClinicalListing.csv"/>
    <s v="Chronic Disease Management listing"/>
    <n v="2"/>
    <x v="1"/>
    <x v="8"/>
  </r>
  <r>
    <s v="Khayelitsha_ClinicalListing.csv"/>
    <s v="Chronic Disease Management listing"/>
    <n v="2"/>
    <x v="1"/>
    <x v="3"/>
  </r>
  <r>
    <s v="Khayelitsha_ClinicalListing.csv"/>
    <s v="Chronic Disease Management listing"/>
    <n v="2"/>
    <x v="1"/>
    <x v="10"/>
  </r>
  <r>
    <s v="Khayelitsha_ClinicalListing.csv"/>
    <s v="Chronic Disease Management listing"/>
    <n v="2"/>
    <x v="1"/>
    <x v="4"/>
  </r>
  <r>
    <s v="Khayelitsha_ClinicalListing.csv"/>
    <s v="Diabetes cascade (patient-level)"/>
    <n v="2"/>
    <x v="3"/>
    <x v="11"/>
  </r>
  <r>
    <s v="Khayelitsha_ClinicalListing.csv"/>
    <s v="Diabetes cascade (patient-level)"/>
    <n v="2"/>
    <x v="3"/>
    <x v="2"/>
  </r>
  <r>
    <s v="Khayelitsha_ClinicalListing.csv"/>
    <s v="Diabetes cascade (patient-level)"/>
    <n v="2"/>
    <x v="1"/>
    <x v="11"/>
  </r>
  <r>
    <s v="Khayelitsha_ClinicalListing.csv"/>
    <s v="Dispensed drugs (patient-level)"/>
    <n v="2"/>
    <x v="0"/>
    <x v="11"/>
  </r>
  <r>
    <s v="Khayelitsha_ClinicalListing.csv"/>
    <s v="Dispensed drugs (patient-level)"/>
    <n v="2"/>
    <x v="0"/>
    <x v="3"/>
  </r>
  <r>
    <s v="Khayelitsha_ClinicalListing.csv"/>
    <s v="DS-TB Treatment initiation"/>
    <n v="2"/>
    <x v="6"/>
    <x v="5"/>
  </r>
  <r>
    <s v="Khayelitsha_ClinicalListing.csv"/>
    <s v="DS-TB Treatment initiation"/>
    <n v="2"/>
    <x v="4"/>
    <x v="8"/>
  </r>
  <r>
    <s v="Khayelitsha_ClinicalListing.csv"/>
    <s v="Encounters list"/>
    <n v="2"/>
    <x v="1"/>
    <x v="1"/>
  </r>
  <r>
    <s v="Khayelitsha_ClinicalListing.csv"/>
    <s v="Encounters list"/>
    <n v="2"/>
    <x v="1"/>
    <x v="6"/>
  </r>
  <r>
    <s v="Khayelitsha_ClinicalListing.csv"/>
    <s v="eScripting Dashboard"/>
    <n v="2"/>
    <x v="0"/>
    <x v="0"/>
  </r>
  <r>
    <s v="Khayelitsha_ClinicalListing.csv"/>
    <s v="Facility TB Line List"/>
    <n v="2"/>
    <x v="1"/>
    <x v="0"/>
  </r>
  <r>
    <s v="Khayelitsha_ClinicalListing.csv"/>
    <s v="HIV cascade (patient-level)"/>
    <n v="2"/>
    <x v="9"/>
    <x v="4"/>
  </r>
  <r>
    <s v="Khayelitsha_ClinicalListing.csv"/>
    <s v="HIV cascade (patient-level)"/>
    <n v="2"/>
    <x v="9"/>
    <x v="6"/>
  </r>
  <r>
    <s v="Khayelitsha_ClinicalListing.csv"/>
    <s v="HIV cascade (patient-level)"/>
    <n v="2"/>
    <x v="7"/>
    <x v="4"/>
  </r>
  <r>
    <s v="Khayelitsha_ClinicalListing.csv"/>
    <s v="HIV cascade (patient-level)"/>
    <n v="2"/>
    <x v="2"/>
    <x v="11"/>
  </r>
  <r>
    <s v="Khayelitsha_ClinicalListing.csv"/>
    <s v="HIV cohort report"/>
    <n v="2"/>
    <x v="7"/>
    <x v="4"/>
  </r>
  <r>
    <s v="Khayelitsha_ClinicalListing.csv"/>
    <s v="HIV cohort report"/>
    <n v="2"/>
    <x v="6"/>
    <x v="0"/>
  </r>
  <r>
    <s v="Khayelitsha_ClinicalListing.csv"/>
    <s v="HIV cohort report"/>
    <n v="2"/>
    <x v="4"/>
    <x v="9"/>
  </r>
  <r>
    <s v="Khayelitsha_ClinicalListing.csv"/>
    <s v="HTAL"/>
    <n v="2"/>
    <x v="4"/>
    <x v="4"/>
  </r>
  <r>
    <s v="Khayelitsha_ClinicalListing.csv"/>
    <s v="ICD-10 Coding and eCCR Dashboard"/>
    <n v="2"/>
    <x v="1"/>
    <x v="2"/>
  </r>
  <r>
    <s v="Khayelitsha_ClinicalListing.csv"/>
    <s v="Immunisations patient list"/>
    <n v="2"/>
    <x v="3"/>
    <x v="6"/>
  </r>
  <r>
    <s v="Khayelitsha_ClinicalListing.csv"/>
    <s v="Immunisations patient list"/>
    <n v="2"/>
    <x v="3"/>
    <x v="9"/>
  </r>
  <r>
    <s v="Khayelitsha_ClinicalListing.csv"/>
    <s v="Maternal Cascade"/>
    <n v="2"/>
    <x v="3"/>
    <x v="9"/>
  </r>
  <r>
    <s v="Khayelitsha_ClinicalListing.csv"/>
    <s v="Maternal Cascade"/>
    <n v="2"/>
    <x v="2"/>
    <x v="3"/>
  </r>
  <r>
    <s v="Khayelitsha_ClinicalListing.csv"/>
    <s v="Maternal Cascade"/>
    <n v="2"/>
    <x v="1"/>
    <x v="6"/>
  </r>
  <r>
    <s v="Khayelitsha_ClinicalListing.csv"/>
    <s v="Maternal Cascade"/>
    <n v="2"/>
    <x v="0"/>
    <x v="11"/>
  </r>
  <r>
    <s v="Khayelitsha_ClinicalListing.csv"/>
    <s v="Maternal Cascade"/>
    <n v="2"/>
    <x v="0"/>
    <x v="8"/>
  </r>
  <r>
    <s v="Khayelitsha_ClinicalListing.csv"/>
    <s v="Palliative Care Eligible Line List"/>
    <n v="2"/>
    <x v="3"/>
    <x v="3"/>
  </r>
  <r>
    <s v="Khayelitsha_ClinicalListing.csv"/>
    <s v="Palliative Care Eligible Line List"/>
    <n v="2"/>
    <x v="3"/>
    <x v="6"/>
  </r>
  <r>
    <s v="Khayelitsha_ClinicalListing.csv"/>
    <s v="Palliative Care Eligible Line List"/>
    <n v="2"/>
    <x v="2"/>
    <x v="10"/>
  </r>
  <r>
    <s v="Khayelitsha_ClinicalListing.csv"/>
    <s v="Palliative Care Eligible Line List"/>
    <n v="2"/>
    <x v="0"/>
    <x v="1"/>
  </r>
  <r>
    <s v="Khayelitsha_ClinicalListing.csv"/>
    <s v="Pap smear patient list"/>
    <n v="2"/>
    <x v="7"/>
    <x v="11"/>
  </r>
  <r>
    <s v="Khayelitsha_ClinicalListing.csv"/>
    <s v="Pap smear patient list"/>
    <n v="2"/>
    <x v="7"/>
    <x v="5"/>
  </r>
  <r>
    <s v="Khayelitsha_ClinicalListing.csv"/>
    <s v="Pap smear patient list"/>
    <n v="2"/>
    <x v="4"/>
    <x v="3"/>
  </r>
  <r>
    <s v="Khayelitsha_ClinicalListing.csv"/>
    <s v="Pap smear patient list"/>
    <n v="2"/>
    <x v="2"/>
    <x v="0"/>
  </r>
  <r>
    <s v="Khayelitsha_ClinicalListing.csv"/>
    <s v="PHCIS Pregnancy Module"/>
    <n v="2"/>
    <x v="2"/>
    <x v="7"/>
  </r>
  <r>
    <s v="Khayelitsha_ClinicalListing.csv"/>
    <s v="PHCIS Pregnancy Module"/>
    <n v="2"/>
    <x v="1"/>
    <x v="3"/>
  </r>
  <r>
    <s v="Khayelitsha_ClinicalListing.csv"/>
    <s v="PHCIS Pregnancy Module"/>
    <n v="2"/>
    <x v="1"/>
    <x v="9"/>
  </r>
  <r>
    <s v="Khayelitsha_ClinicalListing.csv"/>
    <s v="PHCIS Pregnancy Module"/>
    <n v="2"/>
    <x v="0"/>
    <x v="8"/>
  </r>
  <r>
    <s v="Khayelitsha_ClinicalListing.csv"/>
    <s v="PREP"/>
    <n v="2"/>
    <x v="1"/>
    <x v="4"/>
  </r>
  <r>
    <s v="Khayelitsha_ClinicalListing.csv"/>
    <s v="Referrals Line List"/>
    <n v="2"/>
    <x v="0"/>
    <x v="7"/>
  </r>
  <r>
    <s v="Khayelitsha_ClinicalListing.csv"/>
    <s v="Renal Cascade"/>
    <n v="2"/>
    <x v="2"/>
    <x v="8"/>
  </r>
  <r>
    <s v="Khayelitsha_ClinicalListing.csv"/>
    <s v="Renal Cascade"/>
    <n v="2"/>
    <x v="2"/>
    <x v="6"/>
  </r>
  <r>
    <s v="Khayelitsha_ClinicalListing.csv"/>
    <s v="Safety and Trauma"/>
    <n v="2"/>
    <x v="3"/>
    <x v="0"/>
  </r>
  <r>
    <s v="Khayelitsha_ClinicalListing.csv"/>
    <s v="Safety and Trauma"/>
    <n v="2"/>
    <x v="2"/>
    <x v="8"/>
  </r>
  <r>
    <s v="Khayelitsha_ClinicalListing.csv"/>
    <s v="Safety and Trauma"/>
    <n v="2"/>
    <x v="0"/>
    <x v="7"/>
  </r>
  <r>
    <s v="Khayelitsha_ClinicalListing.csv"/>
    <s v="Safety and Trauma"/>
    <n v="2"/>
    <x v="0"/>
    <x v="3"/>
  </r>
  <r>
    <s v="Khayelitsha_ClinicalListing.csv"/>
    <s v="Script Management Line List"/>
    <n v="2"/>
    <x v="1"/>
    <x v="0"/>
  </r>
  <r>
    <s v="Khayelitsha_ClinicalListing.csv"/>
    <s v="Script Management Line List"/>
    <n v="2"/>
    <x v="0"/>
    <x v="5"/>
  </r>
  <r>
    <s v="Khayelitsha_ClinicalListing.csv"/>
    <s v="Surge season dashboard"/>
    <n v="2"/>
    <x v="2"/>
    <x v="9"/>
  </r>
  <r>
    <s v="Khayelitsha_ClinicalListing.csv"/>
    <s v="Surge season dashboard"/>
    <n v="2"/>
    <x v="1"/>
    <x v="0"/>
  </r>
  <r>
    <s v="Khayelitsha_ClinicalListing.csv"/>
    <s v="Surge season dashboard"/>
    <n v="2"/>
    <x v="1"/>
    <x v="8"/>
  </r>
  <r>
    <s v="Khayelitsha_ClinicalListing.csv"/>
    <s v="Surge season dashboard"/>
    <n v="2"/>
    <x v="0"/>
    <x v="8"/>
  </r>
  <r>
    <s v="Khayelitsha_ClinicalListing.csv"/>
    <s v="TB QI Cascade"/>
    <n v="2"/>
    <x v="3"/>
    <x v="0"/>
  </r>
  <r>
    <s v="Khayelitsha_ClinicalListing.csv"/>
    <s v="TB QI Cascade"/>
    <n v="2"/>
    <x v="3"/>
    <x v="6"/>
  </r>
  <r>
    <s v="Khayelitsha_ClinicalListing.csv"/>
    <s v="Teratogen Exposures Line List"/>
    <n v="2"/>
    <x v="2"/>
    <x v="5"/>
  </r>
  <r>
    <s v="Khayelitsha_ClinicalListing.csv"/>
    <s v="TLD Uptake"/>
    <n v="2"/>
    <x v="2"/>
    <x v="1"/>
  </r>
  <r>
    <s v="Khayelitsha_ClinicalListing.csv"/>
    <s v="TLD Uptake"/>
    <n v="2"/>
    <x v="2"/>
    <x v="2"/>
  </r>
  <r>
    <s v="Khayelitsha_ClinicalListing.csv"/>
    <s v="TLD Uptake"/>
    <n v="2"/>
    <x v="2"/>
    <x v="4"/>
  </r>
  <r>
    <s v="Khayelitsha_ClinicalListing.csv"/>
    <s v="TLD Uptake"/>
    <n v="2"/>
    <x v="2"/>
    <x v="6"/>
  </r>
  <r>
    <s v="Khayelitsha_ClinicalListing.csv"/>
    <s v="TLD Uptake"/>
    <n v="2"/>
    <x v="1"/>
    <x v="8"/>
  </r>
  <r>
    <s v="Khayelitsha_ClinicalListing.csv"/>
    <s v="TLD Uptake"/>
    <n v="2"/>
    <x v="1"/>
    <x v="3"/>
  </r>
  <r>
    <s v="Khayelitsha_ClinicalListing.csv"/>
    <s v="TLD Uptake"/>
    <n v="2"/>
    <x v="1"/>
    <x v="2"/>
  </r>
  <r>
    <s v="Khayelitsha_ClinicalListing.csv"/>
    <s v="TTAL"/>
    <n v="2"/>
    <x v="4"/>
    <x v="5"/>
  </r>
  <r>
    <s v="Khayelitsha_ClinicalListing.csv"/>
    <s v="TTAL"/>
    <n v="2"/>
    <x v="5"/>
    <x v="0"/>
  </r>
  <r>
    <s v="Khayelitsha_ClinicalListing.csv"/>
    <s v="unlinked TIER patients"/>
    <n v="2"/>
    <x v="4"/>
    <x v="8"/>
  </r>
  <r>
    <s v="Khayelitsha_ClinicalListing.csv"/>
    <s v="unlinked TIER patients"/>
    <n v="2"/>
    <x v="2"/>
    <x v="6"/>
  </r>
  <r>
    <s v="Khayelitsha_ClinicalListing.csv"/>
    <s v="WC Violence Prevention Dashboard"/>
    <n v="2"/>
    <x v="2"/>
    <x v="5"/>
  </r>
  <r>
    <s v="Khayelitsha_ClinicalListing.csv"/>
    <s v="WC Violence Prevention Dashboard"/>
    <n v="2"/>
    <x v="2"/>
    <x v="3"/>
  </r>
  <r>
    <s v="Khayelitsha_ClinicalListing.csv"/>
    <s v="WC Violence Prevention Dashboard"/>
    <n v="2"/>
    <x v="1"/>
    <x v="5"/>
  </r>
  <r>
    <s v="Khayelitsha_ClinicalListing.csv"/>
    <s v="WC Violence Prevention Dashboard"/>
    <n v="2"/>
    <x v="1"/>
    <x v="3"/>
  </r>
  <r>
    <s v="Khayelitsha_ClinicalListing.csv"/>
    <s v="WC Violence Prevention Dashboard"/>
    <n v="2"/>
    <x v="1"/>
    <x v="10"/>
  </r>
  <r>
    <s v="Khayelitsha_ClinicalListing.csv"/>
    <s v="WC Violence Prevention Dashboard"/>
    <n v="2"/>
    <x v="1"/>
    <x v="6"/>
  </r>
  <r>
    <s v="Khayelitsha_ClinicalListing.csv"/>
    <s v="WC Violence Prevention Dashboard"/>
    <n v="2"/>
    <x v="0"/>
    <x v="5"/>
  </r>
  <r>
    <s v="Khayelitsha_ClinicalListing.csv"/>
    <s v="Activity list"/>
    <n v="1"/>
    <x v="7"/>
    <x v="0"/>
  </r>
  <r>
    <s v="Khayelitsha_ClinicalListing.csv"/>
    <s v="Activity list"/>
    <n v="1"/>
    <x v="7"/>
    <x v="3"/>
  </r>
  <r>
    <s v="Khayelitsha_ClinicalListing.csv"/>
    <s v="Activity list"/>
    <n v="1"/>
    <x v="7"/>
    <x v="10"/>
  </r>
  <r>
    <s v="Khayelitsha_ClinicalListing.csv"/>
    <s v="Activity list"/>
    <n v="1"/>
    <x v="7"/>
    <x v="6"/>
  </r>
  <r>
    <s v="Khayelitsha_ClinicalListing.csv"/>
    <s v="Activity list"/>
    <n v="1"/>
    <x v="5"/>
    <x v="0"/>
  </r>
  <r>
    <s v="Khayelitsha_ClinicalListing.csv"/>
    <s v="Activity list"/>
    <n v="1"/>
    <x v="5"/>
    <x v="7"/>
  </r>
  <r>
    <s v="Khayelitsha_ClinicalListing.csv"/>
    <s v="Activity list"/>
    <n v="1"/>
    <x v="5"/>
    <x v="8"/>
  </r>
  <r>
    <s v="Khayelitsha_ClinicalListing.csv"/>
    <s v="Activity list"/>
    <n v="1"/>
    <x v="2"/>
    <x v="5"/>
  </r>
  <r>
    <s v="Khayelitsha_ClinicalListing.csv"/>
    <s v="Activity list"/>
    <n v="1"/>
    <x v="1"/>
    <x v="3"/>
  </r>
  <r>
    <s v="Khayelitsha_ClinicalListing.csv"/>
    <s v="Activity summary report"/>
    <n v="1"/>
    <x v="7"/>
    <x v="3"/>
  </r>
  <r>
    <s v="Khayelitsha_ClinicalListing.csv"/>
    <s v="Activity summary report"/>
    <n v="1"/>
    <x v="6"/>
    <x v="0"/>
  </r>
  <r>
    <s v="Khayelitsha_ClinicalListing.csv"/>
    <s v="Activity summary report"/>
    <n v="1"/>
    <x v="4"/>
    <x v="3"/>
  </r>
  <r>
    <s v="Khayelitsha_ClinicalListing.csv"/>
    <s v="Activity summary report"/>
    <n v="1"/>
    <x v="4"/>
    <x v="10"/>
  </r>
  <r>
    <s v="Khayelitsha_ClinicalListing.csv"/>
    <s v="Activity summary report"/>
    <n v="1"/>
    <x v="4"/>
    <x v="4"/>
  </r>
  <r>
    <s v="Khayelitsha_ClinicalListing.csv"/>
    <s v="Activity summary report"/>
    <n v="1"/>
    <x v="5"/>
    <x v="7"/>
  </r>
  <r>
    <s v="Khayelitsha_ClinicalListing.csv"/>
    <s v="Activity summary report"/>
    <n v="1"/>
    <x v="5"/>
    <x v="8"/>
  </r>
  <r>
    <s v="Khayelitsha_ClinicalListing.csv"/>
    <s v="Activity summary report"/>
    <n v="1"/>
    <x v="5"/>
    <x v="10"/>
  </r>
  <r>
    <s v="Khayelitsha_ClinicalListing.csv"/>
    <s v="Activity summary report"/>
    <n v="1"/>
    <x v="5"/>
    <x v="2"/>
  </r>
  <r>
    <s v="Khayelitsha_ClinicalListing.csv"/>
    <s v="Activity summary report"/>
    <n v="1"/>
    <x v="5"/>
    <x v="6"/>
  </r>
  <r>
    <s v="Khayelitsha_ClinicalListing.csv"/>
    <s v="Activity summary report"/>
    <n v="1"/>
    <x v="2"/>
    <x v="9"/>
  </r>
  <r>
    <s v="Khayelitsha_ClinicalListing.csv"/>
    <s v="Admissions Line list"/>
    <n v="1"/>
    <x v="4"/>
    <x v="3"/>
  </r>
  <r>
    <s v="Khayelitsha_ClinicalListing.csv"/>
    <s v="Admissions Line list"/>
    <n v="1"/>
    <x v="3"/>
    <x v="4"/>
  </r>
  <r>
    <s v="Khayelitsha_ClinicalListing.csv"/>
    <s v="Admissions Line list"/>
    <n v="1"/>
    <x v="1"/>
    <x v="6"/>
  </r>
  <r>
    <s v="Khayelitsha_ClinicalListing.csv"/>
    <s v="Admissions Line list"/>
    <n v="1"/>
    <x v="0"/>
    <x v="1"/>
  </r>
  <r>
    <s v="Khayelitsha_ClinicalListing.csv"/>
    <s v="Admissions Line list"/>
    <n v="1"/>
    <x v="0"/>
    <x v="5"/>
  </r>
  <r>
    <s v="Khayelitsha_ClinicalListing.csv"/>
    <s v="Cascade report"/>
    <n v="1"/>
    <x v="8"/>
    <x v="2"/>
  </r>
  <r>
    <s v="Khayelitsha_ClinicalListing.csv"/>
    <s v="Cascade report"/>
    <n v="1"/>
    <x v="7"/>
    <x v="6"/>
  </r>
  <r>
    <s v="Khayelitsha_ClinicalListing.csv"/>
    <s v="Cascade report"/>
    <n v="1"/>
    <x v="4"/>
    <x v="7"/>
  </r>
  <r>
    <s v="Khayelitsha_ClinicalListing.csv"/>
    <s v="Cascade report"/>
    <n v="1"/>
    <x v="4"/>
    <x v="11"/>
  </r>
  <r>
    <s v="Khayelitsha_ClinicalListing.csv"/>
    <s v="Cascade report"/>
    <n v="1"/>
    <x v="5"/>
    <x v="1"/>
  </r>
  <r>
    <s v="Khayelitsha_ClinicalListing.csv"/>
    <s v="Child PIP Dashboard"/>
    <n v="1"/>
    <x v="2"/>
    <x v="2"/>
  </r>
  <r>
    <s v="Khayelitsha_ClinicalListing.csv"/>
    <s v="Child PIP Dashboard"/>
    <n v="1"/>
    <x v="2"/>
    <x v="9"/>
  </r>
  <r>
    <s v="Khayelitsha_ClinicalListing.csv"/>
    <s v="Child PIP Dashboard"/>
    <n v="1"/>
    <x v="1"/>
    <x v="9"/>
  </r>
  <r>
    <s v="Khayelitsha_ClinicalListing.csv"/>
    <s v="Child PIP Dashboard"/>
    <n v="1"/>
    <x v="0"/>
    <x v="1"/>
  </r>
  <r>
    <s v="Khayelitsha_ClinicalListing.csv"/>
    <s v="Chronic Disease Management listing"/>
    <n v="1"/>
    <x v="5"/>
    <x v="2"/>
  </r>
  <r>
    <s v="Khayelitsha_ClinicalListing.csv"/>
    <s v="Chronic Disease Management listing"/>
    <n v="1"/>
    <x v="2"/>
    <x v="0"/>
  </r>
  <r>
    <s v="Khayelitsha_ClinicalListing.csv"/>
    <s v="Chronic Disease Management listing"/>
    <n v="1"/>
    <x v="2"/>
    <x v="7"/>
  </r>
  <r>
    <s v="Khayelitsha_ClinicalListing.csv"/>
    <s v="Chronic Disease Management listing"/>
    <n v="1"/>
    <x v="2"/>
    <x v="8"/>
  </r>
  <r>
    <s v="Khayelitsha_ClinicalListing.csv"/>
    <s v="Chronic Disease Management listing"/>
    <n v="1"/>
    <x v="2"/>
    <x v="2"/>
  </r>
  <r>
    <s v="Khayelitsha_ClinicalListing.csv"/>
    <s v="Continuity of care aggregate report"/>
    <n v="1"/>
    <x v="8"/>
    <x v="7"/>
  </r>
  <r>
    <s v="Khayelitsha_ClinicalListing.csv"/>
    <s v="Continuity of care aggregate report"/>
    <n v="1"/>
    <x v="7"/>
    <x v="10"/>
  </r>
  <r>
    <s v="Khayelitsha_ClinicalListing.csv"/>
    <s v="Continuity of care details (patient-level)"/>
    <n v="1"/>
    <x v="6"/>
    <x v="3"/>
  </r>
  <r>
    <s v="Khayelitsha_ClinicalListing.csv"/>
    <s v="Continuity of care details (patient-level)"/>
    <n v="1"/>
    <x v="5"/>
    <x v="0"/>
  </r>
  <r>
    <s v="Khayelitsha_ClinicalListing.csv"/>
    <s v="Diabetes cascade (patient-level)"/>
    <n v="1"/>
    <x v="4"/>
    <x v="5"/>
  </r>
  <r>
    <s v="Khayelitsha_ClinicalListing.csv"/>
    <s v="Diabetes cascade (patient-level)"/>
    <n v="1"/>
    <x v="5"/>
    <x v="1"/>
  </r>
  <r>
    <s v="Khayelitsha_ClinicalListing.csv"/>
    <s v="Diabetes cascade (patient-level)"/>
    <n v="1"/>
    <x v="3"/>
    <x v="10"/>
  </r>
  <r>
    <s v="Khayelitsha_ClinicalListing.csv"/>
    <s v="Diabetes cascade (patient-level)"/>
    <n v="1"/>
    <x v="1"/>
    <x v="7"/>
  </r>
  <r>
    <s v="Khayelitsha_ClinicalListing.csv"/>
    <s v="Dispensed drugs (patient-level)"/>
    <n v="1"/>
    <x v="5"/>
    <x v="2"/>
  </r>
  <r>
    <s v="Khayelitsha_ClinicalListing.csv"/>
    <s v="Dispensed drugs (patient-level)"/>
    <n v="1"/>
    <x v="1"/>
    <x v="0"/>
  </r>
  <r>
    <s v="Khayelitsha_ClinicalListing.csv"/>
    <s v="Dispensed drugs (patient-level)"/>
    <n v="1"/>
    <x v="1"/>
    <x v="9"/>
  </r>
  <r>
    <s v="Khayelitsha_ClinicalListing.csv"/>
    <s v="DS-TB Treatment initiation"/>
    <n v="1"/>
    <x v="6"/>
    <x v="8"/>
  </r>
  <r>
    <s v="Khayelitsha_ClinicalListing.csv"/>
    <s v="DS-TB Treatment initiation"/>
    <n v="1"/>
    <x v="6"/>
    <x v="10"/>
  </r>
  <r>
    <s v="Khayelitsha_ClinicalListing.csv"/>
    <s v="DS-TB Treatment initiation"/>
    <n v="1"/>
    <x v="6"/>
    <x v="6"/>
  </r>
  <r>
    <s v="Khayelitsha_ClinicalListing.csv"/>
    <s v="Encounters list"/>
    <n v="1"/>
    <x v="7"/>
    <x v="6"/>
  </r>
  <r>
    <s v="Khayelitsha_ClinicalListing.csv"/>
    <s v="Encounters list"/>
    <n v="1"/>
    <x v="7"/>
    <x v="9"/>
  </r>
  <r>
    <s v="Khayelitsha_ClinicalListing.csv"/>
    <s v="Encounters list"/>
    <n v="1"/>
    <x v="6"/>
    <x v="5"/>
  </r>
  <r>
    <s v="Khayelitsha_ClinicalListing.csv"/>
    <s v="Encounters list"/>
    <n v="1"/>
    <x v="4"/>
    <x v="3"/>
  </r>
  <r>
    <s v="Khayelitsha_ClinicalListing.csv"/>
    <s v="Encounters list"/>
    <n v="1"/>
    <x v="3"/>
    <x v="10"/>
  </r>
  <r>
    <s v="Khayelitsha_ClinicalListing.csv"/>
    <s v="Encounters list"/>
    <n v="1"/>
    <x v="2"/>
    <x v="0"/>
  </r>
  <r>
    <s v="Khayelitsha_ClinicalListing.csv"/>
    <s v="Encounters list"/>
    <n v="1"/>
    <x v="2"/>
    <x v="3"/>
  </r>
  <r>
    <s v="Khayelitsha_ClinicalListing.csv"/>
    <s v="Encounters list"/>
    <n v="1"/>
    <x v="2"/>
    <x v="10"/>
  </r>
  <r>
    <s v="Khayelitsha_ClinicalListing.csv"/>
    <s v="Encounters list"/>
    <n v="1"/>
    <x v="1"/>
    <x v="9"/>
  </r>
  <r>
    <s v="Khayelitsha_ClinicalListing.csv"/>
    <s v="eScripting Dashboard"/>
    <n v="1"/>
    <x v="1"/>
    <x v="3"/>
  </r>
  <r>
    <s v="Khayelitsha_ClinicalListing.csv"/>
    <s v="eScripting Dashboard"/>
    <n v="1"/>
    <x v="1"/>
    <x v="10"/>
  </r>
  <r>
    <s v="Khayelitsha_ClinicalListing.csv"/>
    <s v="eScripting Dashboard"/>
    <n v="1"/>
    <x v="1"/>
    <x v="4"/>
  </r>
  <r>
    <s v="Khayelitsha_ClinicalListing.csv"/>
    <s v="eScripting Dashboard"/>
    <n v="1"/>
    <x v="0"/>
    <x v="8"/>
  </r>
  <r>
    <s v="Khayelitsha_ClinicalListing.csv"/>
    <s v="eScripting Dashboard"/>
    <n v="1"/>
    <x v="0"/>
    <x v="5"/>
  </r>
  <r>
    <s v="Khayelitsha_ClinicalListing.csv"/>
    <s v="HIV cascade (patient-level)"/>
    <n v="1"/>
    <x v="8"/>
    <x v="7"/>
  </r>
  <r>
    <s v="Khayelitsha_ClinicalListing.csv"/>
    <s v="HIV cascade (patient-level)"/>
    <n v="1"/>
    <x v="7"/>
    <x v="0"/>
  </r>
  <r>
    <s v="Khayelitsha_ClinicalListing.csv"/>
    <s v="HIV cascade (patient-level)"/>
    <n v="1"/>
    <x v="7"/>
    <x v="6"/>
  </r>
  <r>
    <s v="Khayelitsha_ClinicalListing.csv"/>
    <s v="HIV cascade (patient-level)"/>
    <n v="1"/>
    <x v="6"/>
    <x v="8"/>
  </r>
  <r>
    <s v="Khayelitsha_ClinicalListing.csv"/>
    <s v="HIV cascade (patient-level)"/>
    <n v="1"/>
    <x v="6"/>
    <x v="5"/>
  </r>
  <r>
    <s v="Khayelitsha_ClinicalListing.csv"/>
    <s v="HIV cascade (patient-level)"/>
    <n v="1"/>
    <x v="4"/>
    <x v="11"/>
  </r>
  <r>
    <s v="Khayelitsha_ClinicalListing.csv"/>
    <s v="HIV cascade (patient-level)"/>
    <n v="1"/>
    <x v="4"/>
    <x v="8"/>
  </r>
  <r>
    <s v="Khayelitsha_ClinicalListing.csv"/>
    <s v="HIV cascade (patient-level)"/>
    <n v="1"/>
    <x v="4"/>
    <x v="5"/>
  </r>
  <r>
    <s v="Khayelitsha_ClinicalListing.csv"/>
    <s v="HIV cascade (patient-level)"/>
    <n v="1"/>
    <x v="4"/>
    <x v="4"/>
  </r>
  <r>
    <s v="Khayelitsha_ClinicalListing.csv"/>
    <s v="HIV cascade (patient-level)"/>
    <n v="1"/>
    <x v="4"/>
    <x v="9"/>
  </r>
  <r>
    <s v="Khayelitsha_ClinicalListing.csv"/>
    <s v="HIV cascade (patient-level)"/>
    <n v="1"/>
    <x v="2"/>
    <x v="8"/>
  </r>
  <r>
    <s v="Khayelitsha_ClinicalListing.csv"/>
    <s v="HIV cohort report"/>
    <n v="1"/>
    <x v="7"/>
    <x v="0"/>
  </r>
  <r>
    <s v="Khayelitsha_ClinicalListing.csv"/>
    <s v="HIV cohort report"/>
    <n v="1"/>
    <x v="7"/>
    <x v="2"/>
  </r>
  <r>
    <s v="Khayelitsha_ClinicalListing.csv"/>
    <s v="HIV cohort report"/>
    <n v="1"/>
    <x v="7"/>
    <x v="6"/>
  </r>
  <r>
    <s v="Khayelitsha_ClinicalListing.csv"/>
    <s v="HIV cohort report"/>
    <n v="1"/>
    <x v="7"/>
    <x v="9"/>
  </r>
  <r>
    <s v="Khayelitsha_ClinicalListing.csv"/>
    <s v="HIV cohort report"/>
    <n v="1"/>
    <x v="6"/>
    <x v="1"/>
  </r>
  <r>
    <s v="Khayelitsha_ClinicalListing.csv"/>
    <s v="HIV cohort report"/>
    <n v="1"/>
    <x v="6"/>
    <x v="8"/>
  </r>
  <r>
    <s v="Khayelitsha_ClinicalListing.csv"/>
    <s v="HIV cohort report"/>
    <n v="1"/>
    <x v="4"/>
    <x v="4"/>
  </r>
  <r>
    <s v="Khayelitsha_ClinicalListing.csv"/>
    <s v="ICD-10 Coding and eCCR Dashboard"/>
    <n v="1"/>
    <x v="1"/>
    <x v="11"/>
  </r>
  <r>
    <s v="Khayelitsha_ClinicalListing.csv"/>
    <s v="ICD-10 Coding and eCCR Dashboard"/>
    <n v="1"/>
    <x v="1"/>
    <x v="3"/>
  </r>
  <r>
    <s v="Khayelitsha_ClinicalListing.csv"/>
    <s v="ICD-10 Coding and eCCR Dashboard"/>
    <n v="1"/>
    <x v="1"/>
    <x v="9"/>
  </r>
  <r>
    <s v="Khayelitsha_ClinicalListing.csv"/>
    <s v="ICD-10 Coding and eCCR Dashboard"/>
    <n v="1"/>
    <x v="0"/>
    <x v="0"/>
  </r>
  <r>
    <s v="Khayelitsha_ClinicalListing.csv"/>
    <s v="ICD-10 Coding and eCCR Dashboard"/>
    <n v="1"/>
    <x v="0"/>
    <x v="7"/>
  </r>
  <r>
    <s v="Khayelitsha_ClinicalListing.csv"/>
    <s v="Immunisations patient list"/>
    <n v="1"/>
    <x v="3"/>
    <x v="10"/>
  </r>
  <r>
    <s v="Khayelitsha_ClinicalListing.csv"/>
    <s v="Immunisations patient list"/>
    <n v="1"/>
    <x v="3"/>
    <x v="2"/>
  </r>
  <r>
    <s v="Khayelitsha_ClinicalListing.csv"/>
    <s v="Immunisations patient list"/>
    <n v="1"/>
    <x v="2"/>
    <x v="0"/>
  </r>
  <r>
    <s v="Khayelitsha_ClinicalListing.csv"/>
    <s v="Immunisations patient list"/>
    <n v="1"/>
    <x v="2"/>
    <x v="2"/>
  </r>
  <r>
    <s v="Khayelitsha_ClinicalListing.csv"/>
    <s v="Laboratory Tests Line List (old)"/>
    <n v="1"/>
    <x v="7"/>
    <x v="3"/>
  </r>
  <r>
    <s v="Khayelitsha_ClinicalListing.csv"/>
    <s v="Laboratory Tests Line List (old)"/>
    <n v="1"/>
    <x v="4"/>
    <x v="3"/>
  </r>
  <r>
    <s v="Khayelitsha_ClinicalListing.csv"/>
    <s v="Maternal Cascade"/>
    <n v="1"/>
    <x v="3"/>
    <x v="1"/>
  </r>
  <r>
    <s v="Khayelitsha_ClinicalListing.csv"/>
    <s v="Maternal Cascade"/>
    <n v="1"/>
    <x v="2"/>
    <x v="2"/>
  </r>
  <r>
    <s v="Khayelitsha_ClinicalListing.csv"/>
    <s v="NIDS and PIDS elements line lists"/>
    <n v="1"/>
    <x v="0"/>
    <x v="7"/>
  </r>
  <r>
    <s v="Khayelitsha_ClinicalListing.csv"/>
    <s v="Palliative Care Eligible Line List"/>
    <n v="1"/>
    <x v="2"/>
    <x v="5"/>
  </r>
  <r>
    <s v="Khayelitsha_ClinicalListing.csv"/>
    <s v="Palliative Care Eligible Line List"/>
    <n v="1"/>
    <x v="2"/>
    <x v="9"/>
  </r>
  <r>
    <s v="Khayelitsha_ClinicalListing.csv"/>
    <s v="Pap smear patient list"/>
    <n v="1"/>
    <x v="7"/>
    <x v="7"/>
  </r>
  <r>
    <s v="Khayelitsha_ClinicalListing.csv"/>
    <s v="Pap smear patient list"/>
    <n v="1"/>
    <x v="7"/>
    <x v="9"/>
  </r>
  <r>
    <s v="Khayelitsha_ClinicalListing.csv"/>
    <s v="Pap smear patient list"/>
    <n v="1"/>
    <x v="6"/>
    <x v="7"/>
  </r>
  <r>
    <s v="Khayelitsha_ClinicalListing.csv"/>
    <s v="Pap smear patient list"/>
    <n v="1"/>
    <x v="5"/>
    <x v="7"/>
  </r>
  <r>
    <s v="Khayelitsha_ClinicalListing.csv"/>
    <s v="Pap smear patient list"/>
    <n v="1"/>
    <x v="3"/>
    <x v="9"/>
  </r>
  <r>
    <s v="Khayelitsha_ClinicalListing.csv"/>
    <s v="Pap smear patient list"/>
    <n v="1"/>
    <x v="2"/>
    <x v="1"/>
  </r>
  <r>
    <s v="Khayelitsha_ClinicalListing.csv"/>
    <s v="Pap smear patient list"/>
    <n v="1"/>
    <x v="2"/>
    <x v="10"/>
  </r>
  <r>
    <s v="Khayelitsha_ClinicalListing.csv"/>
    <s v="PHCIS Pregnancy Module"/>
    <n v="1"/>
    <x v="3"/>
    <x v="0"/>
  </r>
  <r>
    <s v="Khayelitsha_ClinicalListing.csv"/>
    <s v="PHCIS Pregnancy Module"/>
    <n v="1"/>
    <x v="3"/>
    <x v="11"/>
  </r>
  <r>
    <s v="Khayelitsha_ClinicalListing.csv"/>
    <s v="PHCIS Pregnancy Module"/>
    <n v="1"/>
    <x v="3"/>
    <x v="2"/>
  </r>
  <r>
    <s v="Khayelitsha_ClinicalListing.csv"/>
    <s v="PHCIS Pregnancy Module"/>
    <n v="1"/>
    <x v="2"/>
    <x v="5"/>
  </r>
  <r>
    <s v="Khayelitsha_ClinicalListing.csv"/>
    <s v="PHCIS Pregnancy Module"/>
    <n v="1"/>
    <x v="1"/>
    <x v="1"/>
  </r>
  <r>
    <s v="Khayelitsha_ClinicalListing.csv"/>
    <s v="PHCIS Pregnancy Module"/>
    <n v="1"/>
    <x v="1"/>
    <x v="0"/>
  </r>
  <r>
    <s v="Khayelitsha_ClinicalListing.csv"/>
    <s v="PHCIS Pregnancy Module"/>
    <n v="1"/>
    <x v="1"/>
    <x v="5"/>
  </r>
  <r>
    <s v="Khayelitsha_ClinicalListing.csv"/>
    <s v="PHCIS Pregnancy Module"/>
    <n v="1"/>
    <x v="0"/>
    <x v="1"/>
  </r>
  <r>
    <s v="Khayelitsha_ClinicalListing.csv"/>
    <s v="PHCIS Pregnancy Module"/>
    <n v="1"/>
    <x v="0"/>
    <x v="0"/>
  </r>
  <r>
    <s v="Khayelitsha_ClinicalListing.csv"/>
    <s v="PHCIS Pregnancy Module"/>
    <n v="1"/>
    <x v="0"/>
    <x v="5"/>
  </r>
  <r>
    <s v="Khayelitsha_ClinicalListing.csv"/>
    <s v="PREP"/>
    <n v="1"/>
    <x v="1"/>
    <x v="7"/>
  </r>
  <r>
    <s v="Khayelitsha_ClinicalListing.csv"/>
    <s v="PREP"/>
    <n v="1"/>
    <x v="1"/>
    <x v="5"/>
  </r>
  <r>
    <s v="Khayelitsha_ClinicalListing.csv"/>
    <s v="PREP"/>
    <n v="1"/>
    <x v="1"/>
    <x v="2"/>
  </r>
  <r>
    <s v="Khayelitsha_ClinicalListing.csv"/>
    <s v="Referrals Line List"/>
    <n v="1"/>
    <x v="3"/>
    <x v="8"/>
  </r>
  <r>
    <s v="Khayelitsha_ClinicalListing.csv"/>
    <s v="Referrals Line List"/>
    <n v="1"/>
    <x v="3"/>
    <x v="10"/>
  </r>
  <r>
    <s v="Khayelitsha_ClinicalListing.csv"/>
    <s v="Referrals Line List"/>
    <n v="1"/>
    <x v="2"/>
    <x v="0"/>
  </r>
  <r>
    <s v="Khayelitsha_ClinicalListing.csv"/>
    <s v="Referrals Line List"/>
    <n v="1"/>
    <x v="2"/>
    <x v="2"/>
  </r>
  <r>
    <s v="Khayelitsha_ClinicalListing.csv"/>
    <s v="Referrals Line List"/>
    <n v="1"/>
    <x v="0"/>
    <x v="8"/>
  </r>
  <r>
    <s v="Khayelitsha_ClinicalListing.csv"/>
    <s v="Renal Cascade"/>
    <n v="1"/>
    <x v="6"/>
    <x v="11"/>
  </r>
  <r>
    <s v="Khayelitsha_ClinicalListing.csv"/>
    <s v="Renal Cascade"/>
    <n v="1"/>
    <x v="2"/>
    <x v="3"/>
  </r>
  <r>
    <s v="Khayelitsha_ClinicalListing.csv"/>
    <s v="Renal Cascade"/>
    <n v="1"/>
    <x v="2"/>
    <x v="10"/>
  </r>
  <r>
    <s v="Khayelitsha_ClinicalListing.csv"/>
    <s v="Renal Cascade"/>
    <n v="1"/>
    <x v="1"/>
    <x v="0"/>
  </r>
  <r>
    <s v="Khayelitsha_ClinicalListing.csv"/>
    <s v="Renal Cascade"/>
    <n v="1"/>
    <x v="1"/>
    <x v="4"/>
  </r>
  <r>
    <s v="Khayelitsha_ClinicalListing.csv"/>
    <s v="Safety and Trauma"/>
    <n v="1"/>
    <x v="3"/>
    <x v="7"/>
  </r>
  <r>
    <s v="Khayelitsha_ClinicalListing.csv"/>
    <s v="Surge season dashboard"/>
    <n v="1"/>
    <x v="2"/>
    <x v="2"/>
  </r>
  <r>
    <s v="Khayelitsha_ClinicalListing.csv"/>
    <s v="TB QI Cascade"/>
    <n v="1"/>
    <x v="3"/>
    <x v="7"/>
  </r>
  <r>
    <s v="Khayelitsha_ClinicalListing.csv"/>
    <s v="TB QI Cascade"/>
    <n v="1"/>
    <x v="3"/>
    <x v="11"/>
  </r>
  <r>
    <s v="Khayelitsha_ClinicalListing.csv"/>
    <s v="TB QI Cascade"/>
    <n v="1"/>
    <x v="3"/>
    <x v="2"/>
  </r>
  <r>
    <s v="Khayelitsha_ClinicalListing.csv"/>
    <s v="Teratogen Exposures Line List"/>
    <n v="1"/>
    <x v="2"/>
    <x v="2"/>
  </r>
  <r>
    <s v="Khayelitsha_ClinicalListing.csv"/>
    <s v="Teratogen Exposures Line List"/>
    <n v="1"/>
    <x v="1"/>
    <x v="2"/>
  </r>
  <r>
    <s v="Khayelitsha_ClinicalListing.csv"/>
    <s v="TLD Uptake"/>
    <n v="1"/>
    <x v="1"/>
    <x v="0"/>
  </r>
  <r>
    <s v="Khayelitsha_ClinicalListing.csv"/>
    <s v="TLD Uptake"/>
    <n v="1"/>
    <x v="1"/>
    <x v="7"/>
  </r>
  <r>
    <s v="Khayelitsha_ClinicalListing.csv"/>
    <s v="TLD Uptake"/>
    <n v="1"/>
    <x v="1"/>
    <x v="5"/>
  </r>
  <r>
    <s v="Khayelitsha_ClinicalListing.csv"/>
    <s v="TLD Uptake"/>
    <n v="1"/>
    <x v="1"/>
    <x v="4"/>
  </r>
  <r>
    <s v="Khayelitsha_ClinicalListing.csv"/>
    <s v="TLD Uptake"/>
    <n v="1"/>
    <x v="1"/>
    <x v="6"/>
  </r>
  <r>
    <s v="Khayelitsha_ClinicalListing.csv"/>
    <s v="TTAL"/>
    <n v="1"/>
    <x v="4"/>
    <x v="3"/>
  </r>
  <r>
    <s v="Khayelitsha_ClinicalListing.csv"/>
    <s v="unlinked TIER patients"/>
    <n v="1"/>
    <x v="3"/>
    <x v="2"/>
  </r>
  <r>
    <s v="Khayelitsha_ClinicalListing.csv"/>
    <s v="unlinked TIER patients"/>
    <n v="1"/>
    <x v="2"/>
    <x v="7"/>
  </r>
  <r>
    <s v="Khayelitsha_ClinicalListing.csv"/>
    <s v="WC Violence Prevention Dashboard"/>
    <n v="1"/>
    <x v="3"/>
    <x v="6"/>
  </r>
  <r>
    <s v="Khayelitsha_ClinicalListing.csv"/>
    <s v="WC Violence Prevention Dashboard"/>
    <n v="1"/>
    <x v="3"/>
    <x v="9"/>
  </r>
  <r>
    <s v="Khayelitsha_ClinicalListing.csv"/>
    <s v="WC Violence Prevention Dashboard"/>
    <n v="1"/>
    <x v="2"/>
    <x v="1"/>
  </r>
  <r>
    <s v="Khayelitsha_ClinicalListing.csv"/>
    <s v="WC Violence Prevention Dashboard"/>
    <n v="1"/>
    <x v="2"/>
    <x v="4"/>
  </r>
  <r>
    <s v="Khayelitsha_ClinicalListing.csv"/>
    <s v="WC Violence Prevention Dashboard"/>
    <n v="1"/>
    <x v="0"/>
    <x v="7"/>
  </r>
  <r>
    <s v="Khayelitsha_ClinicalListing.csv"/>
    <s v="WC Violence Prevention Dashboard"/>
    <n v="1"/>
    <x v="0"/>
    <x v="8"/>
  </r>
  <r>
    <s v="Khayelitsha_ClinicalListing.csv"/>
    <s v="WC Violence Prevention Dashboard"/>
    <n v="1"/>
    <x v="0"/>
    <x v="3"/>
  </r>
  <r>
    <s v="Khayelitsha_ClinicalListing.csv"/>
    <s v="Chronic Disease Management listing"/>
    <n v="0"/>
    <x v="3"/>
    <x v="9"/>
  </r>
  <r>
    <s v="Khayelitsha_ClinicalListing.csv"/>
    <s v="Immunisations patient list"/>
    <n v="0"/>
    <x v="3"/>
    <x v="0"/>
  </r>
  <r>
    <s v="Khayelitsha_ClinicalListing.csv"/>
    <s v="Maternal Cascade"/>
    <n v="0"/>
    <x v="2"/>
    <x v="1"/>
  </r>
  <r>
    <s v="Khayelitsha_ClinicalListing.csv"/>
    <s v="Referrals Line List"/>
    <n v="0"/>
    <x v="2"/>
    <x v="8"/>
  </r>
  <r>
    <s v="Klipfontein_ClinicalListing.csv"/>
    <s v="Editable TTAL"/>
    <n v="224"/>
    <x v="1"/>
    <x v="3"/>
  </r>
  <r>
    <s v="Klipfontein_ClinicalListing.csv"/>
    <s v="Editable TTAL"/>
    <n v="220"/>
    <x v="1"/>
    <x v="10"/>
  </r>
  <r>
    <s v="Klipfontein_ClinicalListing.csv"/>
    <s v="Cascade report"/>
    <n v="210"/>
    <x v="2"/>
    <x v="4"/>
  </r>
  <r>
    <s v="Klipfontein_ClinicalListing.csv"/>
    <s v="HTAL"/>
    <n v="193"/>
    <x v="0"/>
    <x v="1"/>
  </r>
  <r>
    <s v="Klipfontein_ClinicalListing.csv"/>
    <s v="HTAL"/>
    <n v="190"/>
    <x v="0"/>
    <x v="0"/>
  </r>
  <r>
    <s v="Klipfontein_ClinicalListing.csv"/>
    <s v="Cascade report"/>
    <n v="189"/>
    <x v="1"/>
    <x v="7"/>
  </r>
  <r>
    <s v="Klipfontein_ClinicalListing.csv"/>
    <s v="HIV Cascade Data Report"/>
    <n v="187"/>
    <x v="1"/>
    <x v="4"/>
  </r>
  <r>
    <s v="Klipfontein_ClinicalListing.csv"/>
    <s v="Cascade report"/>
    <n v="182"/>
    <x v="1"/>
    <x v="5"/>
  </r>
  <r>
    <s v="Klipfontein_ClinicalListing.csv"/>
    <s v="HTAL"/>
    <n v="180"/>
    <x v="3"/>
    <x v="11"/>
  </r>
  <r>
    <s v="Klipfontein_ClinicalListing.csv"/>
    <s v="Cascade report"/>
    <n v="173"/>
    <x v="2"/>
    <x v="6"/>
  </r>
  <r>
    <s v="Klipfontein_ClinicalListing.csv"/>
    <s v="HTAL"/>
    <n v="172"/>
    <x v="1"/>
    <x v="4"/>
  </r>
  <r>
    <s v="Klipfontein_ClinicalListing.csv"/>
    <s v="HIV Cascade Data Report"/>
    <n v="165"/>
    <x v="1"/>
    <x v="10"/>
  </r>
  <r>
    <s v="Klipfontein_ClinicalListing.csv"/>
    <s v="Cascade report"/>
    <n v="153"/>
    <x v="1"/>
    <x v="2"/>
  </r>
  <r>
    <s v="Klipfontein_ClinicalListing.csv"/>
    <s v="Editable TTAL"/>
    <n v="153"/>
    <x v="1"/>
    <x v="8"/>
  </r>
  <r>
    <s v="Klipfontein_ClinicalListing.csv"/>
    <s v="HIV Cascade Data Report"/>
    <n v="147"/>
    <x v="1"/>
    <x v="6"/>
  </r>
  <r>
    <s v="Klipfontein_ClinicalListing.csv"/>
    <s v="TTAL"/>
    <n v="146"/>
    <x v="3"/>
    <x v="7"/>
  </r>
  <r>
    <s v="Klipfontein_ClinicalListing.csv"/>
    <s v="HTAL"/>
    <n v="144"/>
    <x v="3"/>
    <x v="1"/>
  </r>
  <r>
    <s v="Klipfontein_ClinicalListing.csv"/>
    <s v="TTAL"/>
    <n v="144"/>
    <x v="1"/>
    <x v="4"/>
  </r>
  <r>
    <s v="Klipfontein_ClinicalListing.csv"/>
    <s v="Cascade report"/>
    <n v="143"/>
    <x v="2"/>
    <x v="5"/>
  </r>
  <r>
    <s v="Klipfontein_ClinicalListing.csv"/>
    <s v="HTAL"/>
    <n v="140"/>
    <x v="1"/>
    <x v="2"/>
  </r>
  <r>
    <s v="Klipfontein_ClinicalListing.csv"/>
    <s v="Editable TTAL"/>
    <n v="139"/>
    <x v="1"/>
    <x v="4"/>
  </r>
  <r>
    <s v="Klipfontein_ClinicalListing.csv"/>
    <s v="HIV Cascade Data Report"/>
    <n v="139"/>
    <x v="1"/>
    <x v="2"/>
  </r>
  <r>
    <s v="Klipfontein_ClinicalListing.csv"/>
    <s v="Editable TTAL"/>
    <n v="137"/>
    <x v="1"/>
    <x v="5"/>
  </r>
  <r>
    <s v="Klipfontein_ClinicalListing.csv"/>
    <s v="HTAL"/>
    <n v="137"/>
    <x v="0"/>
    <x v="7"/>
  </r>
  <r>
    <s v="Klipfontein_ClinicalListing.csv"/>
    <s v="HIV Cascade Data Report"/>
    <n v="135"/>
    <x v="0"/>
    <x v="7"/>
  </r>
  <r>
    <s v="Klipfontein_ClinicalListing.csv"/>
    <s v="TTAL"/>
    <n v="132"/>
    <x v="3"/>
    <x v="0"/>
  </r>
  <r>
    <s v="Klipfontein_ClinicalListing.csv"/>
    <s v="HTAL"/>
    <n v="127"/>
    <x v="5"/>
    <x v="3"/>
  </r>
  <r>
    <s v="Klipfontein_ClinicalListing.csv"/>
    <s v="Cascade report"/>
    <n v="126"/>
    <x v="1"/>
    <x v="8"/>
  </r>
  <r>
    <s v="Klipfontein_ClinicalListing.csv"/>
    <s v="Editable TTAL"/>
    <n v="124"/>
    <x v="1"/>
    <x v="7"/>
  </r>
  <r>
    <s v="Klipfontein_ClinicalListing.csv"/>
    <s v="Cascade report"/>
    <n v="121"/>
    <x v="1"/>
    <x v="3"/>
  </r>
  <r>
    <s v="Klipfontein_ClinicalListing.csv"/>
    <s v="TTAL"/>
    <n v="118"/>
    <x v="1"/>
    <x v="3"/>
  </r>
  <r>
    <s v="Klipfontein_ClinicalListing.csv"/>
    <s v="Cascade report"/>
    <n v="116"/>
    <x v="2"/>
    <x v="3"/>
  </r>
  <r>
    <s v="Klipfontein_ClinicalListing.csv"/>
    <s v="HTAL"/>
    <n v="116"/>
    <x v="1"/>
    <x v="9"/>
  </r>
  <r>
    <s v="Klipfontein_ClinicalListing.csv"/>
    <s v="HIV Cascade Data Report"/>
    <n v="114"/>
    <x v="2"/>
    <x v="4"/>
  </r>
  <r>
    <s v="Klipfontein_ClinicalListing.csv"/>
    <s v="HTAL"/>
    <n v="112"/>
    <x v="5"/>
    <x v="6"/>
  </r>
  <r>
    <s v="Klipfontein_ClinicalListing.csv"/>
    <s v="HTAL"/>
    <n v="112"/>
    <x v="1"/>
    <x v="6"/>
  </r>
  <r>
    <s v="Klipfontein_ClinicalListing.csv"/>
    <s v="TTAL"/>
    <n v="109"/>
    <x v="2"/>
    <x v="10"/>
  </r>
  <r>
    <s v="Klipfontein_ClinicalListing.csv"/>
    <s v="HTAL"/>
    <n v="108"/>
    <x v="1"/>
    <x v="10"/>
  </r>
  <r>
    <s v="Klipfontein_ClinicalListing.csv"/>
    <s v="Cascade report"/>
    <n v="107"/>
    <x v="3"/>
    <x v="4"/>
  </r>
  <r>
    <s v="Klipfontein_ClinicalListing.csv"/>
    <s v="Cascade report"/>
    <n v="104"/>
    <x v="2"/>
    <x v="8"/>
  </r>
  <r>
    <s v="Klipfontein_ClinicalListing.csv"/>
    <s v="Facility TB Line List"/>
    <n v="104"/>
    <x v="0"/>
    <x v="1"/>
  </r>
  <r>
    <s v="Klipfontein_ClinicalListing.csv"/>
    <s v="Editable TTAL"/>
    <n v="101"/>
    <x v="2"/>
    <x v="2"/>
  </r>
  <r>
    <s v="Klipfontein_ClinicalListing.csv"/>
    <s v="HTAL"/>
    <n v="101"/>
    <x v="2"/>
    <x v="4"/>
  </r>
  <r>
    <s v="Klipfontein_ClinicalListing.csv"/>
    <s v="Editable TTAL"/>
    <n v="99"/>
    <x v="2"/>
    <x v="10"/>
  </r>
  <r>
    <s v="Klipfontein_ClinicalListing.csv"/>
    <s v="Editable TTAL"/>
    <n v="99"/>
    <x v="1"/>
    <x v="6"/>
  </r>
  <r>
    <s v="Klipfontein_ClinicalListing.csv"/>
    <s v="TTAL"/>
    <n v="99"/>
    <x v="1"/>
    <x v="10"/>
  </r>
  <r>
    <s v="Klipfontein_ClinicalListing.csv"/>
    <s v="Cascade report"/>
    <n v="98"/>
    <x v="2"/>
    <x v="10"/>
  </r>
  <r>
    <s v="Klipfontein_ClinicalListing.csv"/>
    <s v="Cascade report"/>
    <n v="96"/>
    <x v="3"/>
    <x v="1"/>
  </r>
  <r>
    <s v="Klipfontein_ClinicalListing.csv"/>
    <s v="HTAL"/>
    <n v="96"/>
    <x v="5"/>
    <x v="10"/>
  </r>
  <r>
    <s v="Klipfontein_ClinicalListing.csv"/>
    <s v="TTAL"/>
    <n v="96"/>
    <x v="1"/>
    <x v="8"/>
  </r>
  <r>
    <s v="Klipfontein_ClinicalListing.csv"/>
    <s v="TTAL"/>
    <n v="96"/>
    <x v="1"/>
    <x v="2"/>
  </r>
  <r>
    <s v="Klipfontein_ClinicalListing.csv"/>
    <s v="HIV Cascade Data Report"/>
    <n v="95"/>
    <x v="0"/>
    <x v="1"/>
  </r>
  <r>
    <s v="Klipfontein_ClinicalListing.csv"/>
    <s v="Editable TTAL"/>
    <n v="94"/>
    <x v="5"/>
    <x v="9"/>
  </r>
  <r>
    <s v="Klipfontein_ClinicalListing.csv"/>
    <s v="TTAL"/>
    <n v="93"/>
    <x v="0"/>
    <x v="7"/>
  </r>
  <r>
    <s v="Klipfontein_ClinicalListing.csv"/>
    <s v="HIV Cascade Data Report"/>
    <n v="92"/>
    <x v="0"/>
    <x v="0"/>
  </r>
  <r>
    <s v="Klipfontein_ClinicalListing.csv"/>
    <s v="HTAL"/>
    <n v="92"/>
    <x v="1"/>
    <x v="3"/>
  </r>
  <r>
    <s v="Klipfontein_ClinicalListing.csv"/>
    <s v="HTAL"/>
    <n v="91"/>
    <x v="5"/>
    <x v="4"/>
  </r>
  <r>
    <s v="Klipfontein_ClinicalListing.csv"/>
    <s v="TTAL"/>
    <n v="91"/>
    <x v="5"/>
    <x v="8"/>
  </r>
  <r>
    <s v="Klipfontein_ClinicalListing.csv"/>
    <s v="TTAL"/>
    <n v="88"/>
    <x v="1"/>
    <x v="5"/>
  </r>
  <r>
    <s v="Klipfontein_ClinicalListing.csv"/>
    <s v="Editable TTAL"/>
    <n v="86"/>
    <x v="0"/>
    <x v="7"/>
  </r>
  <r>
    <s v="Klipfontein_ClinicalListing.csv"/>
    <s v="HIV Cascade Data Report"/>
    <n v="86"/>
    <x v="3"/>
    <x v="8"/>
  </r>
  <r>
    <s v="Klipfontein_ClinicalListing.csv"/>
    <s v="HIV Cascade Data Report"/>
    <n v="86"/>
    <x v="3"/>
    <x v="10"/>
  </r>
  <r>
    <s v="Klipfontein_ClinicalListing.csv"/>
    <s v="TTAL"/>
    <n v="86"/>
    <x v="2"/>
    <x v="6"/>
  </r>
  <r>
    <s v="Klipfontein_ClinicalListing.csv"/>
    <s v="Editable TTAL"/>
    <n v="85"/>
    <x v="1"/>
    <x v="2"/>
  </r>
  <r>
    <s v="Klipfontein_ClinicalListing.csv"/>
    <s v="Editable TTAL"/>
    <n v="85"/>
    <x v="0"/>
    <x v="1"/>
  </r>
  <r>
    <s v="Klipfontein_ClinicalListing.csv"/>
    <s v="HIV Cascade Data Report"/>
    <n v="85"/>
    <x v="1"/>
    <x v="3"/>
  </r>
  <r>
    <s v="Klipfontein_ClinicalListing.csv"/>
    <s v="Cascade report"/>
    <n v="84"/>
    <x v="2"/>
    <x v="7"/>
  </r>
  <r>
    <s v="Klipfontein_ClinicalListing.csv"/>
    <s v="TTAL"/>
    <n v="84"/>
    <x v="0"/>
    <x v="5"/>
  </r>
  <r>
    <s v="Klipfontein_ClinicalListing.csv"/>
    <s v="Editable TTAL"/>
    <n v="83"/>
    <x v="0"/>
    <x v="0"/>
  </r>
  <r>
    <s v="Klipfontein_ClinicalListing.csv"/>
    <s v="Cascade report"/>
    <n v="82"/>
    <x v="3"/>
    <x v="11"/>
  </r>
  <r>
    <s v="Klipfontein_ClinicalListing.csv"/>
    <s v="Cascade report"/>
    <n v="81"/>
    <x v="2"/>
    <x v="1"/>
  </r>
  <r>
    <s v="Klipfontein_ClinicalListing.csv"/>
    <s v="Cascade report"/>
    <n v="81"/>
    <x v="2"/>
    <x v="2"/>
  </r>
  <r>
    <s v="Klipfontein_ClinicalListing.csv"/>
    <s v="HIV Cascade Data Report"/>
    <n v="81"/>
    <x v="2"/>
    <x v="3"/>
  </r>
  <r>
    <s v="Klipfontein_ClinicalListing.csv"/>
    <s v="TTAL"/>
    <n v="81"/>
    <x v="1"/>
    <x v="11"/>
  </r>
  <r>
    <s v="Klipfontein_ClinicalListing.csv"/>
    <s v="Cascade report"/>
    <n v="80"/>
    <x v="1"/>
    <x v="0"/>
  </r>
  <r>
    <s v="Klipfontein_ClinicalListing.csv"/>
    <s v="Cascade report"/>
    <n v="79"/>
    <x v="3"/>
    <x v="3"/>
  </r>
  <r>
    <s v="Klipfontein_ClinicalListing.csv"/>
    <s v="Cascade report"/>
    <n v="79"/>
    <x v="1"/>
    <x v="1"/>
  </r>
  <r>
    <s v="Klipfontein_ClinicalListing.csv"/>
    <s v="HTAL"/>
    <n v="78"/>
    <x v="1"/>
    <x v="0"/>
  </r>
  <r>
    <s v="Klipfontein_ClinicalListing.csv"/>
    <s v="TTAL"/>
    <n v="78"/>
    <x v="1"/>
    <x v="7"/>
  </r>
  <r>
    <s v="Klipfontein_ClinicalListing.csv"/>
    <s v="TTAL"/>
    <n v="78"/>
    <x v="1"/>
    <x v="6"/>
  </r>
  <r>
    <s v="Klipfontein_ClinicalListing.csv"/>
    <s v="Editable TTAL"/>
    <n v="77"/>
    <x v="0"/>
    <x v="8"/>
  </r>
  <r>
    <s v="Klipfontein_ClinicalListing.csv"/>
    <s v="HIV Cascade Data Report"/>
    <n v="77"/>
    <x v="2"/>
    <x v="6"/>
  </r>
  <r>
    <s v="Klipfontein_ClinicalListing.csv"/>
    <s v="HIV Cascade Data Report"/>
    <n v="76"/>
    <x v="3"/>
    <x v="2"/>
  </r>
  <r>
    <s v="Klipfontein_ClinicalListing.csv"/>
    <s v="HIV Cascade Data Report"/>
    <n v="76"/>
    <x v="0"/>
    <x v="11"/>
  </r>
  <r>
    <s v="Klipfontein_ClinicalListing.csv"/>
    <s v="TTAL"/>
    <n v="75"/>
    <x v="3"/>
    <x v="8"/>
  </r>
  <r>
    <s v="Klipfontein_ClinicalListing.csv"/>
    <s v="Cascade report"/>
    <n v="74"/>
    <x v="1"/>
    <x v="4"/>
  </r>
  <r>
    <s v="Klipfontein_ClinicalListing.csv"/>
    <s v="HIV Cascade Data Report"/>
    <n v="74"/>
    <x v="0"/>
    <x v="8"/>
  </r>
  <r>
    <s v="Klipfontein_ClinicalListing.csv"/>
    <s v="TTAL"/>
    <n v="74"/>
    <x v="2"/>
    <x v="8"/>
  </r>
  <r>
    <s v="Klipfontein_ClinicalListing.csv"/>
    <s v="TTAL"/>
    <n v="73"/>
    <x v="5"/>
    <x v="5"/>
  </r>
  <r>
    <s v="Klipfontein_ClinicalListing.csv"/>
    <s v="TTAL"/>
    <n v="72"/>
    <x v="0"/>
    <x v="1"/>
  </r>
  <r>
    <s v="Klipfontein_ClinicalListing.csv"/>
    <s v="HIV and TB 959595 PCAT report"/>
    <n v="71"/>
    <x v="1"/>
    <x v="10"/>
  </r>
  <r>
    <s v="Klipfontein_ClinicalListing.csv"/>
    <s v="HIV Cascade Data Report"/>
    <n v="71"/>
    <x v="1"/>
    <x v="7"/>
  </r>
  <r>
    <s v="Klipfontein_ClinicalListing.csv"/>
    <s v="HIV Cascade Data Report"/>
    <n v="71"/>
    <x v="0"/>
    <x v="5"/>
  </r>
  <r>
    <s v="Klipfontein_ClinicalListing.csv"/>
    <s v="Facility TB Line List"/>
    <n v="70"/>
    <x v="0"/>
    <x v="0"/>
  </r>
  <r>
    <s v="Klipfontein_ClinicalListing.csv"/>
    <s v="HIV Cascade Data Report"/>
    <n v="70"/>
    <x v="1"/>
    <x v="5"/>
  </r>
  <r>
    <s v="Klipfontein_ClinicalListing.csv"/>
    <s v="HIV Cascade Data Report"/>
    <n v="69"/>
    <x v="2"/>
    <x v="0"/>
  </r>
  <r>
    <s v="Klipfontein_ClinicalListing.csv"/>
    <s v="HTAL"/>
    <n v="69"/>
    <x v="5"/>
    <x v="2"/>
  </r>
  <r>
    <s v="Klipfontein_ClinicalListing.csv"/>
    <s v="HTAL"/>
    <n v="68"/>
    <x v="2"/>
    <x v="3"/>
  </r>
  <r>
    <s v="Klipfontein_ClinicalListing.csv"/>
    <s v="HTAL"/>
    <n v="67"/>
    <x v="5"/>
    <x v="9"/>
  </r>
  <r>
    <s v="Klipfontein_ClinicalListing.csv"/>
    <s v="Cascade report"/>
    <n v="66"/>
    <x v="2"/>
    <x v="9"/>
  </r>
  <r>
    <s v="Klipfontein_ClinicalListing.csv"/>
    <s v="Editable TTAL"/>
    <n v="66"/>
    <x v="0"/>
    <x v="11"/>
  </r>
  <r>
    <s v="Klipfontein_ClinicalListing.csv"/>
    <s v="HIV Cascade Data Report"/>
    <n v="66"/>
    <x v="3"/>
    <x v="3"/>
  </r>
  <r>
    <s v="Klipfontein_ClinicalListing.csv"/>
    <s v="Cascade report"/>
    <n v="65"/>
    <x v="3"/>
    <x v="0"/>
  </r>
  <r>
    <s v="Klipfontein_ClinicalListing.csv"/>
    <s v="Cascade report"/>
    <n v="65"/>
    <x v="1"/>
    <x v="11"/>
  </r>
  <r>
    <s v="Klipfontein_ClinicalListing.csv"/>
    <s v="Cascade report"/>
    <n v="65"/>
    <x v="1"/>
    <x v="6"/>
  </r>
  <r>
    <s v="Klipfontein_ClinicalListing.csv"/>
    <s v="Editable TTAL"/>
    <n v="65"/>
    <x v="1"/>
    <x v="9"/>
  </r>
  <r>
    <s v="Klipfontein_ClinicalListing.csv"/>
    <s v="TTAL"/>
    <n v="65"/>
    <x v="1"/>
    <x v="0"/>
  </r>
  <r>
    <s v="Klipfontein_ClinicalListing.csv"/>
    <s v="Cascade report"/>
    <n v="63"/>
    <x v="2"/>
    <x v="0"/>
  </r>
  <r>
    <s v="Klipfontein_ClinicalListing.csv"/>
    <s v="Editable TTAL"/>
    <n v="63"/>
    <x v="2"/>
    <x v="8"/>
  </r>
  <r>
    <s v="Klipfontein_ClinicalListing.csv"/>
    <s v="HIV and TB 959595 PCAT report"/>
    <n v="63"/>
    <x v="2"/>
    <x v="4"/>
  </r>
  <r>
    <s v="Klipfontein_ClinicalListing.csv"/>
    <s v="HTAL"/>
    <n v="63"/>
    <x v="1"/>
    <x v="5"/>
  </r>
  <r>
    <s v="Klipfontein_ClinicalListing.csv"/>
    <s v="HTAL"/>
    <n v="61"/>
    <x v="1"/>
    <x v="8"/>
  </r>
  <r>
    <s v="Klipfontein_ClinicalListing.csv"/>
    <s v="TTAL"/>
    <n v="61"/>
    <x v="0"/>
    <x v="0"/>
  </r>
  <r>
    <s v="Klipfontein_ClinicalListing.csv"/>
    <s v="Cascade report"/>
    <n v="60"/>
    <x v="3"/>
    <x v="8"/>
  </r>
  <r>
    <s v="Klipfontein_ClinicalListing.csv"/>
    <s v="Cascade report"/>
    <n v="60"/>
    <x v="2"/>
    <x v="11"/>
  </r>
  <r>
    <s v="Klipfontein_ClinicalListing.csv"/>
    <s v="HTAL"/>
    <n v="60"/>
    <x v="4"/>
    <x v="8"/>
  </r>
  <r>
    <s v="Klipfontein_ClinicalListing.csv"/>
    <s v="Cascade report"/>
    <n v="59"/>
    <x v="1"/>
    <x v="10"/>
  </r>
  <r>
    <s v="Klipfontein_ClinicalListing.csv"/>
    <s v="HIV and TB 959595 PCAT report"/>
    <n v="59"/>
    <x v="1"/>
    <x v="5"/>
  </r>
  <r>
    <s v="Klipfontein_ClinicalListing.csv"/>
    <s v="HIV Cascade Data Report"/>
    <n v="59"/>
    <x v="1"/>
    <x v="8"/>
  </r>
  <r>
    <s v="Klipfontein_ClinicalListing.csv"/>
    <s v="Editable TTAL"/>
    <n v="58"/>
    <x v="0"/>
    <x v="5"/>
  </r>
  <r>
    <s v="Klipfontein_ClinicalListing.csv"/>
    <s v="HIV Cascade Data Report"/>
    <n v="58"/>
    <x v="3"/>
    <x v="4"/>
  </r>
  <r>
    <s v="Klipfontein_ClinicalListing.csv"/>
    <s v="HTAL"/>
    <n v="58"/>
    <x v="2"/>
    <x v="10"/>
  </r>
  <r>
    <s v="Klipfontein_ClinicalListing.csv"/>
    <s v="TTAL"/>
    <n v="58"/>
    <x v="1"/>
    <x v="1"/>
  </r>
  <r>
    <s v="Klipfontein_ClinicalListing.csv"/>
    <s v="HIV and TB 959595 PCAT report"/>
    <n v="57"/>
    <x v="0"/>
    <x v="7"/>
  </r>
  <r>
    <s v="Klipfontein_ClinicalListing.csv"/>
    <s v="TTAL"/>
    <n v="56"/>
    <x v="2"/>
    <x v="5"/>
  </r>
  <r>
    <s v="Klipfontein_ClinicalListing.csv"/>
    <s v="TTAL"/>
    <n v="56"/>
    <x v="2"/>
    <x v="4"/>
  </r>
  <r>
    <s v="Klipfontein_ClinicalListing.csv"/>
    <s v="TTAL"/>
    <n v="56"/>
    <x v="1"/>
    <x v="9"/>
  </r>
  <r>
    <s v="Klipfontein_ClinicalListing.csv"/>
    <s v="Editable TTAL"/>
    <n v="55"/>
    <x v="2"/>
    <x v="3"/>
  </r>
  <r>
    <s v="Klipfontein_ClinicalListing.csv"/>
    <s v="HTAL"/>
    <n v="55"/>
    <x v="3"/>
    <x v="7"/>
  </r>
  <r>
    <s v="Klipfontein_ClinicalListing.csv"/>
    <s v="HTAL"/>
    <n v="55"/>
    <x v="0"/>
    <x v="5"/>
  </r>
  <r>
    <s v="Klipfontein_ClinicalListing.csv"/>
    <s v="HIV and TB 959595 PCAT report"/>
    <n v="54"/>
    <x v="2"/>
    <x v="0"/>
  </r>
  <r>
    <s v="Klipfontein_ClinicalListing.csv"/>
    <s v="HIV and TB 959595 PCAT report"/>
    <n v="54"/>
    <x v="0"/>
    <x v="1"/>
  </r>
  <r>
    <s v="Klipfontein_ClinicalListing.csv"/>
    <s v="TTAL"/>
    <n v="54"/>
    <x v="2"/>
    <x v="3"/>
  </r>
  <r>
    <s v="Klipfontein_ClinicalListing.csv"/>
    <s v="Cascade report"/>
    <n v="53"/>
    <x v="3"/>
    <x v="10"/>
  </r>
  <r>
    <s v="Klipfontein_ClinicalListing.csv"/>
    <s v="Editable TTAL"/>
    <n v="53"/>
    <x v="2"/>
    <x v="5"/>
  </r>
  <r>
    <s v="Klipfontein_ClinicalListing.csv"/>
    <s v="HIV and TB 959595 PCAT report"/>
    <n v="53"/>
    <x v="2"/>
    <x v="6"/>
  </r>
  <r>
    <s v="Klipfontein_ClinicalListing.csv"/>
    <s v="TTAL"/>
    <n v="53"/>
    <x v="3"/>
    <x v="5"/>
  </r>
  <r>
    <s v="Klipfontein_ClinicalListing.csv"/>
    <s v="HIV Cascade Data Report"/>
    <n v="52"/>
    <x v="2"/>
    <x v="7"/>
  </r>
  <r>
    <s v="Klipfontein_ClinicalListing.csv"/>
    <s v="HIV Cascade Data Report"/>
    <n v="52"/>
    <x v="2"/>
    <x v="11"/>
  </r>
  <r>
    <s v="Klipfontein_ClinicalListing.csv"/>
    <s v="HIV Cascade Data Report"/>
    <n v="52"/>
    <x v="1"/>
    <x v="9"/>
  </r>
  <r>
    <s v="Klipfontein_ClinicalListing.csv"/>
    <s v="TTAL"/>
    <n v="52"/>
    <x v="2"/>
    <x v="2"/>
  </r>
  <r>
    <s v="Klipfontein_ClinicalListing.csv"/>
    <s v="HIV and TB 959595 PCAT report"/>
    <n v="51"/>
    <x v="0"/>
    <x v="0"/>
  </r>
  <r>
    <s v="Klipfontein_ClinicalListing.csv"/>
    <s v="HTAL"/>
    <n v="51"/>
    <x v="4"/>
    <x v="11"/>
  </r>
  <r>
    <s v="Klipfontein_ClinicalListing.csv"/>
    <s v="HTAL"/>
    <n v="51"/>
    <x v="2"/>
    <x v="1"/>
  </r>
  <r>
    <s v="Klipfontein_ClinicalListing.csv"/>
    <s v="HTAL"/>
    <n v="51"/>
    <x v="1"/>
    <x v="1"/>
  </r>
  <r>
    <s v="Klipfontein_ClinicalListing.csv"/>
    <s v="Facility TB Line List"/>
    <n v="50"/>
    <x v="0"/>
    <x v="7"/>
  </r>
  <r>
    <s v="Klipfontein_ClinicalListing.csv"/>
    <s v="HIV Cascade Data Report"/>
    <n v="50"/>
    <x v="1"/>
    <x v="1"/>
  </r>
  <r>
    <s v="Klipfontein_ClinicalListing.csv"/>
    <s v="Editable TTAL"/>
    <n v="49"/>
    <x v="1"/>
    <x v="1"/>
  </r>
  <r>
    <s v="Klipfontein_ClinicalListing.csv"/>
    <s v="HIV and TB 959595 PCAT report"/>
    <n v="49"/>
    <x v="3"/>
    <x v="3"/>
  </r>
  <r>
    <s v="Klipfontein_ClinicalListing.csv"/>
    <s v="HIV and TB 959595 PCAT report"/>
    <n v="48"/>
    <x v="2"/>
    <x v="3"/>
  </r>
  <r>
    <s v="Klipfontein_ClinicalListing.csv"/>
    <s v="HTAL"/>
    <n v="48"/>
    <x v="5"/>
    <x v="8"/>
  </r>
  <r>
    <s v="Klipfontein_ClinicalListing.csv"/>
    <s v="TTAL"/>
    <n v="48"/>
    <x v="5"/>
    <x v="4"/>
  </r>
  <r>
    <s v="Klipfontein_ClinicalListing.csv"/>
    <s v="TTAL"/>
    <n v="48"/>
    <x v="2"/>
    <x v="11"/>
  </r>
  <r>
    <s v="Klipfontein_ClinicalListing.csv"/>
    <s v="HIV and TB 959595 PCAT report"/>
    <n v="47"/>
    <x v="1"/>
    <x v="6"/>
  </r>
  <r>
    <s v="Klipfontein_ClinicalListing.csv"/>
    <s v="HIV Cascade Data Report"/>
    <n v="47"/>
    <x v="3"/>
    <x v="6"/>
  </r>
  <r>
    <s v="Klipfontein_ClinicalListing.csv"/>
    <s v="Maternal Cascade"/>
    <n v="47"/>
    <x v="1"/>
    <x v="3"/>
  </r>
  <r>
    <s v="Klipfontein_ClinicalListing.csv"/>
    <s v="HTAL"/>
    <n v="46"/>
    <x v="3"/>
    <x v="8"/>
  </r>
  <r>
    <s v="Klipfontein_ClinicalListing.csv"/>
    <s v="Cascade report"/>
    <n v="45"/>
    <x v="3"/>
    <x v="7"/>
  </r>
  <r>
    <s v="Klipfontein_ClinicalListing.csv"/>
    <s v="HIV cascade (patient-level)"/>
    <n v="45"/>
    <x v="3"/>
    <x v="5"/>
  </r>
  <r>
    <s v="Klipfontein_ClinicalListing.csv"/>
    <s v="HIV Cascade Data Report"/>
    <n v="45"/>
    <x v="1"/>
    <x v="0"/>
  </r>
  <r>
    <s v="Klipfontein_ClinicalListing.csv"/>
    <s v="Cascade report"/>
    <n v="44"/>
    <x v="0"/>
    <x v="7"/>
  </r>
  <r>
    <s v="Klipfontein_ClinicalListing.csv"/>
    <s v="HIV and TB 959595 PCAT report"/>
    <n v="44"/>
    <x v="3"/>
    <x v="10"/>
  </r>
  <r>
    <s v="Klipfontein_ClinicalListing.csv"/>
    <s v="HIV Cascade Data Report"/>
    <n v="44"/>
    <x v="2"/>
    <x v="5"/>
  </r>
  <r>
    <s v="Klipfontein_ClinicalListing.csv"/>
    <s v="HIV Cascade Data Report"/>
    <n v="44"/>
    <x v="2"/>
    <x v="10"/>
  </r>
  <r>
    <s v="Klipfontein_ClinicalListing.csv"/>
    <s v="Cascade report"/>
    <n v="43"/>
    <x v="3"/>
    <x v="6"/>
  </r>
  <r>
    <s v="Klipfontein_ClinicalListing.csv"/>
    <s v="Editable TTAL"/>
    <n v="43"/>
    <x v="2"/>
    <x v="4"/>
  </r>
  <r>
    <s v="Klipfontein_ClinicalListing.csv"/>
    <s v="HIV and TB 959595 PCAT report"/>
    <n v="43"/>
    <x v="2"/>
    <x v="11"/>
  </r>
  <r>
    <s v="Klipfontein_ClinicalListing.csv"/>
    <s v="HIV Cascade Data Report"/>
    <n v="43"/>
    <x v="2"/>
    <x v="8"/>
  </r>
  <r>
    <s v="Klipfontein_ClinicalListing.csv"/>
    <s v="Cascade report"/>
    <n v="42"/>
    <x v="5"/>
    <x v="11"/>
  </r>
  <r>
    <s v="Klipfontein_ClinicalListing.csv"/>
    <s v="Editable TTAL"/>
    <n v="42"/>
    <x v="1"/>
    <x v="11"/>
  </r>
  <r>
    <s v="Klipfontein_ClinicalListing.csv"/>
    <s v="HIV and TB 959595 PCAT report"/>
    <n v="42"/>
    <x v="1"/>
    <x v="2"/>
  </r>
  <r>
    <s v="Klipfontein_ClinicalListing.csv"/>
    <s v="HTAL"/>
    <n v="42"/>
    <x v="4"/>
    <x v="7"/>
  </r>
  <r>
    <s v="Klipfontein_ClinicalListing.csv"/>
    <s v="HTAL"/>
    <n v="42"/>
    <x v="2"/>
    <x v="8"/>
  </r>
  <r>
    <s v="Klipfontein_ClinicalListing.csv"/>
    <s v="HTAL"/>
    <n v="41"/>
    <x v="3"/>
    <x v="0"/>
  </r>
  <r>
    <s v="Klipfontein_ClinicalListing.csv"/>
    <s v="HTAL"/>
    <n v="41"/>
    <x v="1"/>
    <x v="7"/>
  </r>
  <r>
    <s v="Klipfontein_ClinicalListing.csv"/>
    <s v="HTAL"/>
    <n v="40"/>
    <x v="0"/>
    <x v="8"/>
  </r>
  <r>
    <s v="Klipfontein_ClinicalListing.csv"/>
    <s v="Cascade report"/>
    <n v="39"/>
    <x v="6"/>
    <x v="7"/>
  </r>
  <r>
    <s v="Klipfontein_ClinicalListing.csv"/>
    <s v="Cascade report"/>
    <n v="38"/>
    <x v="5"/>
    <x v="5"/>
  </r>
  <r>
    <s v="Klipfontein_ClinicalListing.csv"/>
    <s v="Cascade report"/>
    <n v="38"/>
    <x v="5"/>
    <x v="4"/>
  </r>
  <r>
    <s v="Klipfontein_ClinicalListing.csv"/>
    <s v="Cascade report"/>
    <n v="38"/>
    <x v="3"/>
    <x v="2"/>
  </r>
  <r>
    <s v="Klipfontein_ClinicalListing.csv"/>
    <s v="Cascade report"/>
    <n v="38"/>
    <x v="0"/>
    <x v="8"/>
  </r>
  <r>
    <s v="Klipfontein_ClinicalListing.csv"/>
    <s v="Cascade report"/>
    <n v="38"/>
    <x v="0"/>
    <x v="5"/>
  </r>
  <r>
    <s v="Klipfontein_ClinicalListing.csv"/>
    <s v="Dispensed drugs (patient-level)"/>
    <n v="38"/>
    <x v="1"/>
    <x v="4"/>
  </r>
  <r>
    <s v="Klipfontein_ClinicalListing.csv"/>
    <s v="Editable TTAL"/>
    <n v="38"/>
    <x v="3"/>
    <x v="7"/>
  </r>
  <r>
    <s v="Klipfontein_ClinicalListing.csv"/>
    <s v="HIV and TB 959595 PCAT report"/>
    <n v="38"/>
    <x v="2"/>
    <x v="8"/>
  </r>
  <r>
    <s v="Klipfontein_ClinicalListing.csv"/>
    <s v="HIV and TB 959595 PCAT report"/>
    <n v="38"/>
    <x v="1"/>
    <x v="3"/>
  </r>
  <r>
    <s v="Klipfontein_ClinicalListing.csv"/>
    <s v="HIV cascade (patient-level)"/>
    <n v="38"/>
    <x v="3"/>
    <x v="8"/>
  </r>
  <r>
    <s v="Klipfontein_ClinicalListing.csv"/>
    <s v="HTAL"/>
    <n v="38"/>
    <x v="3"/>
    <x v="10"/>
  </r>
  <r>
    <s v="Klipfontein_ClinicalListing.csv"/>
    <s v="HIV and TB 959595 PCAT report"/>
    <n v="37"/>
    <x v="3"/>
    <x v="2"/>
  </r>
  <r>
    <s v="Klipfontein_ClinicalListing.csv"/>
    <s v="TTAL"/>
    <n v="37"/>
    <x v="3"/>
    <x v="2"/>
  </r>
  <r>
    <s v="Klipfontein_ClinicalListing.csv"/>
    <s v="TTAL"/>
    <n v="37"/>
    <x v="0"/>
    <x v="11"/>
  </r>
  <r>
    <s v="Klipfontein_ClinicalListing.csv"/>
    <s v="Cascade report"/>
    <n v="36"/>
    <x v="5"/>
    <x v="7"/>
  </r>
  <r>
    <s v="Klipfontein_ClinicalListing.csv"/>
    <s v="Cascade report"/>
    <n v="36"/>
    <x v="5"/>
    <x v="2"/>
  </r>
  <r>
    <s v="Klipfontein_ClinicalListing.csv"/>
    <s v="Cascade report"/>
    <n v="36"/>
    <x v="0"/>
    <x v="0"/>
  </r>
  <r>
    <s v="Klipfontein_ClinicalListing.csv"/>
    <s v="HIV and TB 959595 PCAT report"/>
    <n v="36"/>
    <x v="1"/>
    <x v="4"/>
  </r>
  <r>
    <s v="Klipfontein_ClinicalListing.csv"/>
    <s v="HTAL"/>
    <n v="36"/>
    <x v="2"/>
    <x v="9"/>
  </r>
  <r>
    <s v="Klipfontein_ClinicalListing.csv"/>
    <s v="Dispensed drugs (patient-level)"/>
    <n v="35"/>
    <x v="2"/>
    <x v="3"/>
  </r>
  <r>
    <s v="Klipfontein_ClinicalListing.csv"/>
    <s v="Facility TB Line List"/>
    <n v="35"/>
    <x v="1"/>
    <x v="5"/>
  </r>
  <r>
    <s v="Klipfontein_ClinicalListing.csv"/>
    <s v="HIV and TB 959595 PCAT report"/>
    <n v="35"/>
    <x v="2"/>
    <x v="7"/>
  </r>
  <r>
    <s v="Klipfontein_ClinicalListing.csv"/>
    <s v="Cascade report"/>
    <n v="34"/>
    <x v="5"/>
    <x v="8"/>
  </r>
  <r>
    <s v="Klipfontein_ClinicalListing.csv"/>
    <s v="Facility TB Line List"/>
    <n v="34"/>
    <x v="1"/>
    <x v="3"/>
  </r>
  <r>
    <s v="Klipfontein_ClinicalListing.csv"/>
    <s v="HIV and TB 959595 PCAT report"/>
    <n v="34"/>
    <x v="1"/>
    <x v="7"/>
  </r>
  <r>
    <s v="Klipfontein_ClinicalListing.csv"/>
    <s v="HIV Cascade Data Report"/>
    <n v="34"/>
    <x v="2"/>
    <x v="2"/>
  </r>
  <r>
    <s v="Klipfontein_ClinicalListing.csv"/>
    <s v="HTAL"/>
    <n v="34"/>
    <x v="5"/>
    <x v="0"/>
  </r>
  <r>
    <s v="Klipfontein_ClinicalListing.csv"/>
    <s v="HTAL"/>
    <n v="34"/>
    <x v="2"/>
    <x v="11"/>
  </r>
  <r>
    <s v="Klipfontein_ClinicalListing.csv"/>
    <s v="HTAL"/>
    <n v="34"/>
    <x v="0"/>
    <x v="11"/>
  </r>
  <r>
    <s v="Klipfontein_ClinicalListing.csv"/>
    <s v="TTAL"/>
    <n v="34"/>
    <x v="3"/>
    <x v="3"/>
  </r>
  <r>
    <s v="Klipfontein_ClinicalListing.csv"/>
    <s v="Dispensed drugs (patient-level)"/>
    <n v="33"/>
    <x v="1"/>
    <x v="6"/>
  </r>
  <r>
    <s v="Klipfontein_ClinicalListing.csv"/>
    <s v="Editable TTAL"/>
    <n v="33"/>
    <x v="0"/>
    <x v="3"/>
  </r>
  <r>
    <s v="Klipfontein_ClinicalListing.csv"/>
    <s v="HIV and TB 959595 PCAT report"/>
    <n v="33"/>
    <x v="2"/>
    <x v="10"/>
  </r>
  <r>
    <s v="Klipfontein_ClinicalListing.csv"/>
    <s v="HIV Cascade Data Report"/>
    <n v="33"/>
    <x v="1"/>
    <x v="11"/>
  </r>
  <r>
    <s v="Klipfontein_ClinicalListing.csv"/>
    <s v="NIDS and PIDS elements line lists"/>
    <n v="33"/>
    <x v="3"/>
    <x v="3"/>
  </r>
  <r>
    <s v="Klipfontein_ClinicalListing.csv"/>
    <s v="TTAL"/>
    <n v="33"/>
    <x v="0"/>
    <x v="8"/>
  </r>
  <r>
    <s v="Klipfontein_ClinicalListing.csv"/>
    <s v="Editable TTAL"/>
    <n v="32"/>
    <x v="1"/>
    <x v="0"/>
  </r>
  <r>
    <s v="Klipfontein_ClinicalListing.csv"/>
    <s v="HIV and TB 959595 PCAT report"/>
    <n v="32"/>
    <x v="2"/>
    <x v="2"/>
  </r>
  <r>
    <s v="Klipfontein_ClinicalListing.csv"/>
    <s v="HIV and TB 959595 PCAT report"/>
    <n v="32"/>
    <x v="1"/>
    <x v="11"/>
  </r>
  <r>
    <s v="Klipfontein_ClinicalListing.csv"/>
    <s v="NIDS and PIDS elements line lists"/>
    <n v="32"/>
    <x v="0"/>
    <x v="5"/>
  </r>
  <r>
    <s v="Klipfontein_ClinicalListing.csv"/>
    <s v="TTAL"/>
    <n v="32"/>
    <x v="2"/>
    <x v="9"/>
  </r>
  <r>
    <s v="Klipfontein_ClinicalListing.csv"/>
    <s v="Cascade report"/>
    <n v="31"/>
    <x v="4"/>
    <x v="10"/>
  </r>
  <r>
    <s v="Klipfontein_ClinicalListing.csv"/>
    <s v="Editable TTAL"/>
    <n v="31"/>
    <x v="3"/>
    <x v="1"/>
  </r>
  <r>
    <s v="Klipfontein_ClinicalListing.csv"/>
    <s v="HIV and TB 959595 PCAT report"/>
    <n v="31"/>
    <x v="3"/>
    <x v="6"/>
  </r>
  <r>
    <s v="Klipfontein_ClinicalListing.csv"/>
    <s v="HIV and TB 959595 PCAT report"/>
    <n v="31"/>
    <x v="1"/>
    <x v="9"/>
  </r>
  <r>
    <s v="Klipfontein_ClinicalListing.csv"/>
    <s v="HTAL"/>
    <n v="31"/>
    <x v="3"/>
    <x v="3"/>
  </r>
  <r>
    <s v="Klipfontein_ClinicalListing.csv"/>
    <s v="HTAL"/>
    <n v="31"/>
    <x v="3"/>
    <x v="4"/>
  </r>
  <r>
    <s v="Klipfontein_ClinicalListing.csv"/>
    <s v="HTAL"/>
    <n v="31"/>
    <x v="2"/>
    <x v="2"/>
  </r>
  <r>
    <s v="Klipfontein_ClinicalListing.csv"/>
    <s v="HTAL"/>
    <n v="31"/>
    <x v="1"/>
    <x v="11"/>
  </r>
  <r>
    <s v="Klipfontein_ClinicalListing.csv"/>
    <s v="TTAL"/>
    <n v="31"/>
    <x v="3"/>
    <x v="11"/>
  </r>
  <r>
    <s v="Klipfontein_ClinicalListing.csv"/>
    <s v="Dispensed drugs (patient-level)"/>
    <n v="30"/>
    <x v="3"/>
    <x v="5"/>
  </r>
  <r>
    <s v="Klipfontein_ClinicalListing.csv"/>
    <s v="Facility TB Line List"/>
    <n v="30"/>
    <x v="1"/>
    <x v="9"/>
  </r>
  <r>
    <s v="Klipfontein_ClinicalListing.csv"/>
    <s v="HTAL"/>
    <n v="30"/>
    <x v="2"/>
    <x v="6"/>
  </r>
  <r>
    <s v="Klipfontein_ClinicalListing.csv"/>
    <s v="NIDS and PIDS elements line lists"/>
    <n v="30"/>
    <x v="2"/>
    <x v="0"/>
  </r>
  <r>
    <s v="Klipfontein_ClinicalListing.csv"/>
    <s v="Pap smear patient list"/>
    <n v="30"/>
    <x v="6"/>
    <x v="4"/>
  </r>
  <r>
    <s v="Klipfontein_ClinicalListing.csv"/>
    <s v="Pap smear patient list"/>
    <n v="30"/>
    <x v="5"/>
    <x v="4"/>
  </r>
  <r>
    <s v="Klipfontein_ClinicalListing.csv"/>
    <s v="Pap smear patient list"/>
    <n v="30"/>
    <x v="5"/>
    <x v="6"/>
  </r>
  <r>
    <s v="Klipfontein_ClinicalListing.csv"/>
    <s v="Cascade report"/>
    <n v="29"/>
    <x v="7"/>
    <x v="2"/>
  </r>
  <r>
    <s v="Klipfontein_ClinicalListing.csv"/>
    <s v="Cascade report"/>
    <n v="29"/>
    <x v="1"/>
    <x v="9"/>
  </r>
  <r>
    <s v="Klipfontein_ClinicalListing.csv"/>
    <s v="HIV and TB 959595 PCAT report"/>
    <n v="29"/>
    <x v="1"/>
    <x v="1"/>
  </r>
  <r>
    <s v="Klipfontein_ClinicalListing.csv"/>
    <s v="HIV and TB 959595 PCAT report"/>
    <n v="29"/>
    <x v="1"/>
    <x v="0"/>
  </r>
  <r>
    <s v="Klipfontein_ClinicalListing.csv"/>
    <s v="HIV cascade (patient-level)"/>
    <n v="29"/>
    <x v="3"/>
    <x v="4"/>
  </r>
  <r>
    <s v="Klipfontein_ClinicalListing.csv"/>
    <s v="NIDS and PIDS elements line lists"/>
    <n v="29"/>
    <x v="2"/>
    <x v="3"/>
  </r>
  <r>
    <s v="Klipfontein_ClinicalListing.csv"/>
    <s v="Admissions Line list"/>
    <n v="28"/>
    <x v="3"/>
    <x v="7"/>
  </r>
  <r>
    <s v="Klipfontein_ClinicalListing.csv"/>
    <s v="Dispensed drugs (patient-level)"/>
    <n v="28"/>
    <x v="2"/>
    <x v="0"/>
  </r>
  <r>
    <s v="Klipfontein_ClinicalListing.csv"/>
    <s v="Facility TB Line List"/>
    <n v="28"/>
    <x v="1"/>
    <x v="4"/>
  </r>
  <r>
    <s v="Klipfontein_ClinicalListing.csv"/>
    <s v="HIV and TB 959595 PCAT report"/>
    <n v="28"/>
    <x v="0"/>
    <x v="8"/>
  </r>
  <r>
    <s v="Klipfontein_ClinicalListing.csv"/>
    <s v="HIV cascade (patient-level)"/>
    <n v="28"/>
    <x v="3"/>
    <x v="1"/>
  </r>
  <r>
    <s v="Klipfontein_ClinicalListing.csv"/>
    <s v="Cascade report"/>
    <n v="27"/>
    <x v="0"/>
    <x v="1"/>
  </r>
  <r>
    <s v="Klipfontein_ClinicalListing.csv"/>
    <s v="Chronic Disease Management listing"/>
    <n v="27"/>
    <x v="2"/>
    <x v="11"/>
  </r>
  <r>
    <s v="Klipfontein_ClinicalListing.csv"/>
    <s v="Diabetes cascade (patient-level)"/>
    <n v="27"/>
    <x v="5"/>
    <x v="4"/>
  </r>
  <r>
    <s v="Klipfontein_ClinicalListing.csv"/>
    <s v="Dispensed drugs (patient-level)"/>
    <n v="27"/>
    <x v="1"/>
    <x v="10"/>
  </r>
  <r>
    <s v="Klipfontein_ClinicalListing.csv"/>
    <s v="Editable TTAL"/>
    <n v="27"/>
    <x v="2"/>
    <x v="6"/>
  </r>
  <r>
    <s v="Klipfontein_ClinicalListing.csv"/>
    <s v="HIV and TB 959595 PCAT report"/>
    <n v="27"/>
    <x v="1"/>
    <x v="8"/>
  </r>
  <r>
    <s v="Klipfontein_ClinicalListing.csv"/>
    <s v="HIV and TB 959595 PCAT report"/>
    <n v="27"/>
    <x v="0"/>
    <x v="11"/>
  </r>
  <r>
    <s v="Klipfontein_ClinicalListing.csv"/>
    <s v="Pap smear patient list"/>
    <n v="27"/>
    <x v="3"/>
    <x v="10"/>
  </r>
  <r>
    <s v="Klipfontein_ClinicalListing.csv"/>
    <s v="Facility TB Line List"/>
    <n v="26"/>
    <x v="1"/>
    <x v="10"/>
  </r>
  <r>
    <s v="Klipfontein_ClinicalListing.csv"/>
    <s v="HIV cascade (patient-level)"/>
    <n v="26"/>
    <x v="5"/>
    <x v="6"/>
  </r>
  <r>
    <s v="Klipfontein_ClinicalListing.csv"/>
    <s v="HTAL"/>
    <n v="26"/>
    <x v="2"/>
    <x v="5"/>
  </r>
  <r>
    <s v="Klipfontein_ClinicalListing.csv"/>
    <s v="NIDS and PIDS elements line lists"/>
    <n v="26"/>
    <x v="1"/>
    <x v="7"/>
  </r>
  <r>
    <s v="Klipfontein_ClinicalListing.csv"/>
    <s v="Pap smear patient list"/>
    <n v="26"/>
    <x v="3"/>
    <x v="7"/>
  </r>
  <r>
    <s v="Klipfontein_ClinicalListing.csv"/>
    <s v="Pap smear patient list"/>
    <n v="26"/>
    <x v="3"/>
    <x v="3"/>
  </r>
  <r>
    <s v="Klipfontein_ClinicalListing.csv"/>
    <s v="Pap smear patient list"/>
    <n v="26"/>
    <x v="2"/>
    <x v="3"/>
  </r>
  <r>
    <s v="Klipfontein_ClinicalListing.csv"/>
    <s v="TTAL"/>
    <n v="26"/>
    <x v="0"/>
    <x v="3"/>
  </r>
  <r>
    <s v="Klipfontein_ClinicalListing.csv"/>
    <s v="Cascade report"/>
    <n v="25"/>
    <x v="5"/>
    <x v="3"/>
  </r>
  <r>
    <s v="Klipfontein_ClinicalListing.csv"/>
    <s v="Cascade report"/>
    <n v="25"/>
    <x v="3"/>
    <x v="5"/>
  </r>
  <r>
    <s v="Klipfontein_ClinicalListing.csv"/>
    <s v="Dispensed drugs (patient-level)"/>
    <n v="25"/>
    <x v="3"/>
    <x v="8"/>
  </r>
  <r>
    <s v="Klipfontein_ClinicalListing.csv"/>
    <s v="Editable TTAL"/>
    <n v="25"/>
    <x v="2"/>
    <x v="9"/>
  </r>
  <r>
    <s v="Klipfontein_ClinicalListing.csv"/>
    <s v="HIV cascade (patient-level)"/>
    <n v="25"/>
    <x v="3"/>
    <x v="11"/>
  </r>
  <r>
    <s v="Klipfontein_ClinicalListing.csv"/>
    <s v="HTAL"/>
    <n v="25"/>
    <x v="5"/>
    <x v="11"/>
  </r>
  <r>
    <s v="Klipfontein_ClinicalListing.csv"/>
    <s v="HTAL"/>
    <n v="25"/>
    <x v="5"/>
    <x v="5"/>
  </r>
  <r>
    <s v="Klipfontein_ClinicalListing.csv"/>
    <s v="NIDS and PIDS elements line lists"/>
    <n v="25"/>
    <x v="2"/>
    <x v="7"/>
  </r>
  <r>
    <s v="Klipfontein_ClinicalListing.csv"/>
    <s v="Editable TTAL"/>
    <n v="24"/>
    <x v="2"/>
    <x v="11"/>
  </r>
  <r>
    <s v="Klipfontein_ClinicalListing.csv"/>
    <s v="HIV and TB 959595 PCAT report"/>
    <n v="24"/>
    <x v="3"/>
    <x v="4"/>
  </r>
  <r>
    <s v="Klipfontein_ClinicalListing.csv"/>
    <s v="HIV and TB 959595 PCAT report"/>
    <n v="24"/>
    <x v="0"/>
    <x v="5"/>
  </r>
  <r>
    <s v="Klipfontein_ClinicalListing.csv"/>
    <s v="HIV cascade (patient-level)"/>
    <n v="24"/>
    <x v="5"/>
    <x v="3"/>
  </r>
  <r>
    <s v="Klipfontein_ClinicalListing.csv"/>
    <s v="HIV cascade (patient-level)"/>
    <n v="24"/>
    <x v="3"/>
    <x v="3"/>
  </r>
  <r>
    <s v="Klipfontein_ClinicalListing.csv"/>
    <s v="HTAL"/>
    <n v="24"/>
    <x v="3"/>
    <x v="2"/>
  </r>
  <r>
    <s v="Klipfontein_ClinicalListing.csv"/>
    <s v="TTAL"/>
    <n v="24"/>
    <x v="3"/>
    <x v="10"/>
  </r>
  <r>
    <s v="Klipfontein_ClinicalListing.csv"/>
    <s v="Diabetes cascade (patient-level)"/>
    <n v="23"/>
    <x v="5"/>
    <x v="3"/>
  </r>
  <r>
    <s v="Klipfontein_ClinicalListing.csv"/>
    <s v="HIV and TB 959595 PCAT report"/>
    <n v="23"/>
    <x v="2"/>
    <x v="1"/>
  </r>
  <r>
    <s v="Klipfontein_ClinicalListing.csv"/>
    <s v="HIV and TB 959595 PCAT report"/>
    <n v="23"/>
    <x v="2"/>
    <x v="5"/>
  </r>
  <r>
    <s v="Klipfontein_ClinicalListing.csv"/>
    <s v="HIV cascade (patient-level)"/>
    <n v="23"/>
    <x v="6"/>
    <x v="10"/>
  </r>
  <r>
    <s v="Klipfontein_ClinicalListing.csv"/>
    <s v="HTAL"/>
    <n v="23"/>
    <x v="5"/>
    <x v="7"/>
  </r>
  <r>
    <s v="Klipfontein_ClinicalListing.csv"/>
    <s v="Cascade report"/>
    <n v="22"/>
    <x v="5"/>
    <x v="6"/>
  </r>
  <r>
    <s v="Klipfontein_ClinicalListing.csv"/>
    <s v="Cascade report"/>
    <n v="22"/>
    <x v="0"/>
    <x v="11"/>
  </r>
  <r>
    <s v="Klipfontein_ClinicalListing.csv"/>
    <s v="HTAL"/>
    <n v="22"/>
    <x v="2"/>
    <x v="0"/>
  </r>
  <r>
    <s v="Klipfontein_ClinicalListing.csv"/>
    <s v="NIDS and PIDS elements line lists"/>
    <n v="22"/>
    <x v="0"/>
    <x v="0"/>
  </r>
  <r>
    <s v="Klipfontein_ClinicalListing.csv"/>
    <s v="TTAL"/>
    <n v="22"/>
    <x v="5"/>
    <x v="11"/>
  </r>
  <r>
    <s v="Klipfontein_ClinicalListing.csv"/>
    <s v="Dispensed drugs (patient-level)"/>
    <n v="21"/>
    <x v="3"/>
    <x v="4"/>
  </r>
  <r>
    <s v="Klipfontein_ClinicalListing.csv"/>
    <s v="DS-TB Treatment initiation"/>
    <n v="21"/>
    <x v="6"/>
    <x v="7"/>
  </r>
  <r>
    <s v="Klipfontein_ClinicalListing.csv"/>
    <s v="Editable TTAL"/>
    <n v="21"/>
    <x v="2"/>
    <x v="7"/>
  </r>
  <r>
    <s v="Klipfontein_ClinicalListing.csv"/>
    <s v="Facility TB Line List"/>
    <n v="21"/>
    <x v="0"/>
    <x v="11"/>
  </r>
  <r>
    <s v="Klipfontein_ClinicalListing.csv"/>
    <s v="HTAL"/>
    <n v="21"/>
    <x v="0"/>
    <x v="3"/>
  </r>
  <r>
    <s v="Klipfontein_ClinicalListing.csv"/>
    <s v="Safety and Trauma"/>
    <n v="21"/>
    <x v="1"/>
    <x v="10"/>
  </r>
  <r>
    <s v="Klipfontein_ClinicalListing.csv"/>
    <s v="TTAL"/>
    <n v="21"/>
    <x v="2"/>
    <x v="7"/>
  </r>
  <r>
    <s v="Klipfontein_ClinicalListing.csv"/>
    <s v="Cascade report"/>
    <n v="20"/>
    <x v="5"/>
    <x v="0"/>
  </r>
  <r>
    <s v="Klipfontein_ClinicalListing.csv"/>
    <s v="Cascade report"/>
    <n v="20"/>
    <x v="3"/>
    <x v="9"/>
  </r>
  <r>
    <s v="Klipfontein_ClinicalListing.csv"/>
    <s v="Cascade report"/>
    <n v="20"/>
    <x v="0"/>
    <x v="3"/>
  </r>
  <r>
    <s v="Klipfontein_ClinicalListing.csv"/>
    <s v="HIV cascade (patient-level)"/>
    <n v="20"/>
    <x v="5"/>
    <x v="5"/>
  </r>
  <r>
    <s v="Klipfontein_ClinicalListing.csv"/>
    <s v="HIV cascade (patient-level)"/>
    <n v="20"/>
    <x v="3"/>
    <x v="2"/>
  </r>
  <r>
    <s v="Klipfontein_ClinicalListing.csv"/>
    <s v="Maternal Cascade"/>
    <n v="20"/>
    <x v="2"/>
    <x v="0"/>
  </r>
  <r>
    <s v="Klipfontein_ClinicalListing.csv"/>
    <s v="Pap smear patient list"/>
    <n v="20"/>
    <x v="5"/>
    <x v="2"/>
  </r>
  <r>
    <s v="Klipfontein_ClinicalListing.csv"/>
    <s v="TTAL"/>
    <n v="20"/>
    <x v="3"/>
    <x v="1"/>
  </r>
  <r>
    <s v="Klipfontein_ClinicalListing.csv"/>
    <s v="Cascade report"/>
    <n v="19"/>
    <x v="5"/>
    <x v="10"/>
  </r>
  <r>
    <s v="Klipfontein_ClinicalListing.csv"/>
    <s v="Dispensed drugs (patient-level)"/>
    <n v="19"/>
    <x v="0"/>
    <x v="1"/>
  </r>
  <r>
    <s v="Klipfontein_ClinicalListing.csv"/>
    <s v="HIV and TB 959595 PCAT report"/>
    <n v="19"/>
    <x v="3"/>
    <x v="9"/>
  </r>
  <r>
    <s v="Klipfontein_ClinicalListing.csv"/>
    <s v="HIV Cascade Data Report"/>
    <n v="19"/>
    <x v="3"/>
    <x v="9"/>
  </r>
  <r>
    <s v="Klipfontein_ClinicalListing.csv"/>
    <s v="NIDS and PIDS elements line lists"/>
    <n v="19"/>
    <x v="1"/>
    <x v="2"/>
  </r>
  <r>
    <s v="Klipfontein_ClinicalListing.csv"/>
    <s v="Pap smear patient list"/>
    <n v="19"/>
    <x v="0"/>
    <x v="3"/>
  </r>
  <r>
    <s v="Klipfontein_ClinicalListing.csv"/>
    <s v="Diabetes cascade (patient-level)"/>
    <n v="18"/>
    <x v="3"/>
    <x v="7"/>
  </r>
  <r>
    <s v="Klipfontein_ClinicalListing.csv"/>
    <s v="Editable TTAL"/>
    <n v="18"/>
    <x v="3"/>
    <x v="10"/>
  </r>
  <r>
    <s v="Klipfontein_ClinicalListing.csv"/>
    <s v="HIV Cascade Data Report"/>
    <n v="18"/>
    <x v="2"/>
    <x v="1"/>
  </r>
  <r>
    <s v="Klipfontein_ClinicalListing.csv"/>
    <s v="HIV Cascade Data Report"/>
    <n v="18"/>
    <x v="2"/>
    <x v="9"/>
  </r>
  <r>
    <s v="Klipfontein_ClinicalListing.csv"/>
    <s v="Maternal Cascade"/>
    <n v="18"/>
    <x v="1"/>
    <x v="1"/>
  </r>
  <r>
    <s v="Klipfontein_ClinicalListing.csv"/>
    <s v="NIDS and PIDS elements line lists"/>
    <n v="18"/>
    <x v="1"/>
    <x v="10"/>
  </r>
  <r>
    <s v="Klipfontein_ClinicalListing.csv"/>
    <s v="Pap smear patient list"/>
    <n v="18"/>
    <x v="0"/>
    <x v="0"/>
  </r>
  <r>
    <s v="Klipfontein_ClinicalListing.csv"/>
    <s v="Safety and Trauma"/>
    <n v="18"/>
    <x v="1"/>
    <x v="8"/>
  </r>
  <r>
    <s v="Klipfontein_ClinicalListing.csv"/>
    <s v="TTAL"/>
    <n v="18"/>
    <x v="5"/>
    <x v="6"/>
  </r>
  <r>
    <s v="Klipfontein_ClinicalListing.csv"/>
    <s v="TTAL"/>
    <n v="18"/>
    <x v="2"/>
    <x v="0"/>
  </r>
  <r>
    <s v="Klipfontein_ClinicalListing.csv"/>
    <s v="Diabetes cascade (patient-level)"/>
    <n v="17"/>
    <x v="0"/>
    <x v="5"/>
  </r>
  <r>
    <s v="Klipfontein_ClinicalListing.csv"/>
    <s v="Dispensed drugs (patient-level)"/>
    <n v="17"/>
    <x v="1"/>
    <x v="2"/>
  </r>
  <r>
    <s v="Klipfontein_ClinicalListing.csv"/>
    <s v="Encounters list"/>
    <n v="17"/>
    <x v="3"/>
    <x v="3"/>
  </r>
  <r>
    <s v="Klipfontein_ClinicalListing.csv"/>
    <s v="Facility TB Line List"/>
    <n v="17"/>
    <x v="1"/>
    <x v="6"/>
  </r>
  <r>
    <s v="Klipfontein_ClinicalListing.csv"/>
    <s v="HTAL"/>
    <n v="17"/>
    <x v="3"/>
    <x v="5"/>
  </r>
  <r>
    <s v="Klipfontein_ClinicalListing.csv"/>
    <s v="HTAL"/>
    <n v="17"/>
    <x v="3"/>
    <x v="6"/>
  </r>
  <r>
    <s v="Klipfontein_ClinicalListing.csv"/>
    <s v="HTAL"/>
    <n v="17"/>
    <x v="2"/>
    <x v="7"/>
  </r>
  <r>
    <s v="Klipfontein_ClinicalListing.csv"/>
    <s v="Maternal Cascade"/>
    <n v="17"/>
    <x v="2"/>
    <x v="11"/>
  </r>
  <r>
    <s v="Klipfontein_ClinicalListing.csv"/>
    <s v="Maternal Cascade"/>
    <n v="17"/>
    <x v="2"/>
    <x v="8"/>
  </r>
  <r>
    <s v="Klipfontein_ClinicalListing.csv"/>
    <s v="Maternal Cascade"/>
    <n v="17"/>
    <x v="2"/>
    <x v="10"/>
  </r>
  <r>
    <s v="Klipfontein_ClinicalListing.csv"/>
    <s v="Maternal Cascade"/>
    <n v="17"/>
    <x v="1"/>
    <x v="4"/>
  </r>
  <r>
    <s v="Klipfontein_ClinicalListing.csv"/>
    <s v="NIDS and PIDS elements line lists"/>
    <n v="17"/>
    <x v="2"/>
    <x v="5"/>
  </r>
  <r>
    <s v="Klipfontein_ClinicalListing.csv"/>
    <s v="Pap smear patient list"/>
    <n v="17"/>
    <x v="3"/>
    <x v="6"/>
  </r>
  <r>
    <s v="Klipfontein_ClinicalListing.csv"/>
    <s v="Pap smear patient list"/>
    <n v="17"/>
    <x v="1"/>
    <x v="2"/>
  </r>
  <r>
    <s v="Klipfontein_ClinicalListing.csv"/>
    <s v="Pap smear patient list"/>
    <n v="17"/>
    <x v="1"/>
    <x v="4"/>
  </r>
  <r>
    <s v="Klipfontein_ClinicalListing.csv"/>
    <s v="Pap smear patient list"/>
    <n v="17"/>
    <x v="0"/>
    <x v="7"/>
  </r>
  <r>
    <s v="Klipfontein_ClinicalListing.csv"/>
    <s v="Cascade report"/>
    <n v="16"/>
    <x v="5"/>
    <x v="9"/>
  </r>
  <r>
    <s v="Klipfontein_ClinicalListing.csv"/>
    <s v="Diabetes cascade (patient-level)"/>
    <n v="16"/>
    <x v="0"/>
    <x v="1"/>
  </r>
  <r>
    <s v="Klipfontein_ClinicalListing.csv"/>
    <s v="Editable TTAL"/>
    <n v="16"/>
    <x v="3"/>
    <x v="0"/>
  </r>
  <r>
    <s v="Klipfontein_ClinicalListing.csv"/>
    <s v="Editable TTAL"/>
    <n v="16"/>
    <x v="3"/>
    <x v="4"/>
  </r>
  <r>
    <s v="Klipfontein_ClinicalListing.csv"/>
    <s v="HIV cascade (patient-level)"/>
    <n v="16"/>
    <x v="3"/>
    <x v="9"/>
  </r>
  <r>
    <s v="Klipfontein_ClinicalListing.csv"/>
    <s v="HIV cascade (patient-level)"/>
    <n v="16"/>
    <x v="2"/>
    <x v="1"/>
  </r>
  <r>
    <s v="Klipfontein_ClinicalListing.csv"/>
    <s v="HIV Cascade Data Report"/>
    <n v="16"/>
    <x v="0"/>
    <x v="3"/>
  </r>
  <r>
    <s v="Klipfontein_ClinicalListing.csv"/>
    <s v="Maternal Cascade"/>
    <n v="16"/>
    <x v="1"/>
    <x v="11"/>
  </r>
  <r>
    <s v="Klipfontein_ClinicalListing.csv"/>
    <s v="Pap smear patient list"/>
    <n v="16"/>
    <x v="2"/>
    <x v="5"/>
  </r>
  <r>
    <s v="Klipfontein_ClinicalListing.csv"/>
    <s v="PREP"/>
    <n v="16"/>
    <x v="2"/>
    <x v="4"/>
  </r>
  <r>
    <s v="Klipfontein_ClinicalListing.csv"/>
    <s v="Safety and Trauma"/>
    <n v="16"/>
    <x v="2"/>
    <x v="2"/>
  </r>
  <r>
    <s v="Klipfontein_ClinicalListing.csv"/>
    <s v="Safety and Trauma"/>
    <n v="16"/>
    <x v="1"/>
    <x v="4"/>
  </r>
  <r>
    <s v="Klipfontein_ClinicalListing.csv"/>
    <s v="Dispensed drugs (patient-level)"/>
    <n v="15"/>
    <x v="3"/>
    <x v="2"/>
  </r>
  <r>
    <s v="Klipfontein_ClinicalListing.csv"/>
    <s v="Facility TB Line List"/>
    <n v="15"/>
    <x v="0"/>
    <x v="8"/>
  </r>
  <r>
    <s v="Klipfontein_ClinicalListing.csv"/>
    <s v="HIV and TB 959595 PCAT report"/>
    <n v="15"/>
    <x v="2"/>
    <x v="9"/>
  </r>
  <r>
    <s v="Klipfontein_ClinicalListing.csv"/>
    <s v="HIV cascade (patient-level)"/>
    <n v="15"/>
    <x v="4"/>
    <x v="3"/>
  </r>
  <r>
    <s v="Klipfontein_ClinicalListing.csv"/>
    <s v="HIV cascade (patient-level)"/>
    <n v="15"/>
    <x v="3"/>
    <x v="7"/>
  </r>
  <r>
    <s v="Klipfontein_ClinicalListing.csv"/>
    <s v="NIDS and PIDS elements line lists"/>
    <n v="15"/>
    <x v="3"/>
    <x v="2"/>
  </r>
  <r>
    <s v="Klipfontein_ClinicalListing.csv"/>
    <s v="Pap smear patient list"/>
    <n v="15"/>
    <x v="1"/>
    <x v="7"/>
  </r>
  <r>
    <s v="Klipfontein_ClinicalListing.csv"/>
    <s v="Referrals Line List"/>
    <n v="15"/>
    <x v="2"/>
    <x v="11"/>
  </r>
  <r>
    <s v="Klipfontein_ClinicalListing.csv"/>
    <s v="Safety and Trauma"/>
    <n v="15"/>
    <x v="1"/>
    <x v="5"/>
  </r>
  <r>
    <s v="Klipfontein_ClinicalListing.csv"/>
    <s v="TB QI Cascade"/>
    <n v="15"/>
    <x v="3"/>
    <x v="3"/>
  </r>
  <r>
    <s v="Klipfontein_ClinicalListing.csv"/>
    <s v="TTAL"/>
    <n v="15"/>
    <x v="2"/>
    <x v="1"/>
  </r>
  <r>
    <s v="Klipfontein_ClinicalListing.csv"/>
    <s v="Diabetes cascade (patient-level)"/>
    <n v="14"/>
    <x v="5"/>
    <x v="6"/>
  </r>
  <r>
    <s v="Klipfontein_ClinicalListing.csv"/>
    <s v="Editable TTAL"/>
    <n v="14"/>
    <x v="3"/>
    <x v="3"/>
  </r>
  <r>
    <s v="Klipfontein_ClinicalListing.csv"/>
    <s v="HIV and TB 959595 PCAT report"/>
    <n v="14"/>
    <x v="3"/>
    <x v="8"/>
  </r>
  <r>
    <s v="Klipfontein_ClinicalListing.csv"/>
    <s v="HIV cascade (patient-level)"/>
    <n v="14"/>
    <x v="6"/>
    <x v="0"/>
  </r>
  <r>
    <s v="Klipfontein_ClinicalListing.csv"/>
    <s v="HIV cascade (patient-level)"/>
    <n v="14"/>
    <x v="3"/>
    <x v="0"/>
  </r>
  <r>
    <s v="Klipfontein_ClinicalListing.csv"/>
    <s v="HIV cascade (patient-level)"/>
    <n v="14"/>
    <x v="3"/>
    <x v="6"/>
  </r>
  <r>
    <s v="Klipfontein_ClinicalListing.csv"/>
    <s v="Maternal Cascade"/>
    <n v="14"/>
    <x v="2"/>
    <x v="7"/>
  </r>
  <r>
    <s v="Klipfontein_ClinicalListing.csv"/>
    <s v="NIDS and PIDS elements line lists"/>
    <n v="14"/>
    <x v="3"/>
    <x v="4"/>
  </r>
  <r>
    <s v="Klipfontein_ClinicalListing.csv"/>
    <s v="NIDS and PIDS elements line lists"/>
    <n v="14"/>
    <x v="3"/>
    <x v="9"/>
  </r>
  <r>
    <s v="Klipfontein_ClinicalListing.csv"/>
    <s v="Pap smear patient list"/>
    <n v="14"/>
    <x v="6"/>
    <x v="6"/>
  </r>
  <r>
    <s v="Klipfontein_ClinicalListing.csv"/>
    <s v="Pap smear patient list"/>
    <n v="14"/>
    <x v="1"/>
    <x v="6"/>
  </r>
  <r>
    <s v="Klipfontein_ClinicalListing.csv"/>
    <s v="Safety and Trauma"/>
    <n v="14"/>
    <x v="0"/>
    <x v="0"/>
  </r>
  <r>
    <s v="Klipfontein_ClinicalListing.csv"/>
    <s v="Safety and Trauma"/>
    <n v="14"/>
    <x v="0"/>
    <x v="8"/>
  </r>
  <r>
    <s v="Klipfontein_ClinicalListing.csv"/>
    <s v="TLD Uptake"/>
    <n v="14"/>
    <x v="2"/>
    <x v="0"/>
  </r>
  <r>
    <s v="Klipfontein_ClinicalListing.csv"/>
    <s v="TTAL"/>
    <n v="14"/>
    <x v="3"/>
    <x v="4"/>
  </r>
  <r>
    <s v="Klipfontein_ClinicalListing.csv"/>
    <s v="Diabetes cascade (patient-level)"/>
    <n v="13"/>
    <x v="6"/>
    <x v="2"/>
  </r>
  <r>
    <s v="Klipfontein_ClinicalListing.csv"/>
    <s v="Diabetes cascade (patient-level)"/>
    <n v="13"/>
    <x v="3"/>
    <x v="5"/>
  </r>
  <r>
    <s v="Klipfontein_ClinicalListing.csv"/>
    <s v="Dispensed drugs (patient-level)"/>
    <n v="13"/>
    <x v="3"/>
    <x v="6"/>
  </r>
  <r>
    <s v="Klipfontein_ClinicalListing.csv"/>
    <s v="Dispensed drugs (patient-level)"/>
    <n v="13"/>
    <x v="1"/>
    <x v="8"/>
  </r>
  <r>
    <s v="Klipfontein_ClinicalListing.csv"/>
    <s v="Facility TB Line List"/>
    <n v="13"/>
    <x v="2"/>
    <x v="9"/>
  </r>
  <r>
    <s v="Klipfontein_ClinicalListing.csv"/>
    <s v="HIV Cascade Data Report"/>
    <n v="13"/>
    <x v="3"/>
    <x v="5"/>
  </r>
  <r>
    <s v="Klipfontein_ClinicalListing.csv"/>
    <s v="HTAL"/>
    <n v="13"/>
    <x v="5"/>
    <x v="1"/>
  </r>
  <r>
    <s v="Klipfontein_ClinicalListing.csv"/>
    <s v="Immunisations patient list"/>
    <n v="13"/>
    <x v="2"/>
    <x v="3"/>
  </r>
  <r>
    <s v="Klipfontein_ClinicalListing.csv"/>
    <s v="Maternal Cascade"/>
    <n v="13"/>
    <x v="2"/>
    <x v="5"/>
  </r>
  <r>
    <s v="Klipfontein_ClinicalListing.csv"/>
    <s v="Maternal Cascade"/>
    <n v="13"/>
    <x v="0"/>
    <x v="0"/>
  </r>
  <r>
    <s v="Klipfontein_ClinicalListing.csv"/>
    <s v="NIDS and PIDS elements line lists"/>
    <n v="13"/>
    <x v="2"/>
    <x v="11"/>
  </r>
  <r>
    <s v="Klipfontein_ClinicalListing.csv"/>
    <s v="Pap smear patient list"/>
    <n v="13"/>
    <x v="4"/>
    <x v="4"/>
  </r>
  <r>
    <s v="Klipfontein_ClinicalListing.csv"/>
    <s v="PREP"/>
    <n v="13"/>
    <x v="2"/>
    <x v="11"/>
  </r>
  <r>
    <s v="Klipfontein_ClinicalListing.csv"/>
    <s v="Safety and Trauma"/>
    <n v="13"/>
    <x v="2"/>
    <x v="0"/>
  </r>
  <r>
    <s v="Klipfontein_ClinicalListing.csv"/>
    <s v="Safety and Trauma"/>
    <n v="13"/>
    <x v="1"/>
    <x v="1"/>
  </r>
  <r>
    <s v="Klipfontein_ClinicalListing.csv"/>
    <s v="Safety and Trauma"/>
    <n v="13"/>
    <x v="1"/>
    <x v="0"/>
  </r>
  <r>
    <s v="Klipfontein_ClinicalListing.csv"/>
    <s v="Safety and Trauma"/>
    <n v="13"/>
    <x v="1"/>
    <x v="3"/>
  </r>
  <r>
    <s v="Klipfontein_ClinicalListing.csv"/>
    <s v="TTAL"/>
    <n v="13"/>
    <x v="3"/>
    <x v="9"/>
  </r>
  <r>
    <s v="Klipfontein_ClinicalListing.csv"/>
    <s v="unlinked TIER patients"/>
    <n v="13"/>
    <x v="4"/>
    <x v="11"/>
  </r>
  <r>
    <s v="Klipfontein_ClinicalListing.csv"/>
    <s v="Dispensed drugs (patient-level)"/>
    <n v="12"/>
    <x v="3"/>
    <x v="10"/>
  </r>
  <r>
    <s v="Klipfontein_ClinicalListing.csv"/>
    <s v="Dispensed drugs (patient-level)"/>
    <n v="12"/>
    <x v="2"/>
    <x v="4"/>
  </r>
  <r>
    <s v="Klipfontein_ClinicalListing.csv"/>
    <s v="DS-TB Treatment initiation"/>
    <n v="12"/>
    <x v="4"/>
    <x v="11"/>
  </r>
  <r>
    <s v="Klipfontein_ClinicalListing.csv"/>
    <s v="HIV cascade (patient-level)"/>
    <n v="12"/>
    <x v="5"/>
    <x v="2"/>
  </r>
  <r>
    <s v="Klipfontein_ClinicalListing.csv"/>
    <s v="Immunisations patient list"/>
    <n v="12"/>
    <x v="2"/>
    <x v="5"/>
  </r>
  <r>
    <s v="Klipfontein_ClinicalListing.csv"/>
    <s v="NIDS and PIDS elements line lists"/>
    <n v="12"/>
    <x v="3"/>
    <x v="5"/>
  </r>
  <r>
    <s v="Klipfontein_ClinicalListing.csv"/>
    <s v="NIDS and PIDS elements line lists"/>
    <n v="12"/>
    <x v="2"/>
    <x v="1"/>
  </r>
  <r>
    <s v="Klipfontein_ClinicalListing.csv"/>
    <s v="NIDS and PIDS elements line lists"/>
    <n v="12"/>
    <x v="2"/>
    <x v="2"/>
  </r>
  <r>
    <s v="Klipfontein_ClinicalListing.csv"/>
    <s v="Palliative Care Eligible Line List"/>
    <n v="12"/>
    <x v="2"/>
    <x v="1"/>
  </r>
  <r>
    <s v="Klipfontein_ClinicalListing.csv"/>
    <s v="Pap smear patient list"/>
    <n v="12"/>
    <x v="3"/>
    <x v="4"/>
  </r>
  <r>
    <s v="Klipfontein_ClinicalListing.csv"/>
    <s v="Pap smear patient list"/>
    <n v="12"/>
    <x v="1"/>
    <x v="10"/>
  </r>
  <r>
    <s v="Klipfontein_ClinicalListing.csv"/>
    <s v="PREP"/>
    <n v="12"/>
    <x v="2"/>
    <x v="0"/>
  </r>
  <r>
    <s v="Klipfontein_ClinicalListing.csv"/>
    <s v="Safety and Trauma"/>
    <n v="12"/>
    <x v="3"/>
    <x v="3"/>
  </r>
  <r>
    <s v="Klipfontein_ClinicalListing.csv"/>
    <s v="Safety and Trauma"/>
    <n v="12"/>
    <x v="1"/>
    <x v="7"/>
  </r>
  <r>
    <s v="Klipfontein_ClinicalListing.csv"/>
    <s v="Chronic Disease Management listing"/>
    <n v="11"/>
    <x v="4"/>
    <x v="2"/>
  </r>
  <r>
    <s v="Klipfontein_ClinicalListing.csv"/>
    <s v="Diabetes cascade (patient-level)"/>
    <n v="11"/>
    <x v="4"/>
    <x v="4"/>
  </r>
  <r>
    <s v="Klipfontein_ClinicalListing.csv"/>
    <s v="Diabetes cascade (patient-level)"/>
    <n v="11"/>
    <x v="1"/>
    <x v="10"/>
  </r>
  <r>
    <s v="Klipfontein_ClinicalListing.csv"/>
    <s v="Dispensed drugs (patient-level)"/>
    <n v="11"/>
    <x v="3"/>
    <x v="3"/>
  </r>
  <r>
    <s v="Klipfontein_ClinicalListing.csv"/>
    <s v="Dispensed drugs (patient-level)"/>
    <n v="11"/>
    <x v="1"/>
    <x v="11"/>
  </r>
  <r>
    <s v="Klipfontein_ClinicalListing.csv"/>
    <s v="Dispensed drugs (patient-level)"/>
    <n v="11"/>
    <x v="0"/>
    <x v="7"/>
  </r>
  <r>
    <s v="Klipfontein_ClinicalListing.csv"/>
    <s v="Editable TTAL"/>
    <n v="11"/>
    <x v="3"/>
    <x v="11"/>
  </r>
  <r>
    <s v="Klipfontein_ClinicalListing.csv"/>
    <s v="Editable TTAL"/>
    <n v="11"/>
    <x v="2"/>
    <x v="0"/>
  </r>
  <r>
    <s v="Klipfontein_ClinicalListing.csv"/>
    <s v="Facility TB Line List"/>
    <n v="11"/>
    <x v="1"/>
    <x v="8"/>
  </r>
  <r>
    <s v="Klipfontein_ClinicalListing.csv"/>
    <s v="HIV cascade (patient-level)"/>
    <n v="11"/>
    <x v="6"/>
    <x v="2"/>
  </r>
  <r>
    <s v="Klipfontein_ClinicalListing.csv"/>
    <s v="HIV cascade (patient-level)"/>
    <n v="11"/>
    <x v="4"/>
    <x v="10"/>
  </r>
  <r>
    <s v="Klipfontein_ClinicalListing.csv"/>
    <s v="HIV cascade (patient-level)"/>
    <n v="11"/>
    <x v="3"/>
    <x v="10"/>
  </r>
  <r>
    <s v="Klipfontein_ClinicalListing.csv"/>
    <s v="HTAL"/>
    <n v="11"/>
    <x v="4"/>
    <x v="10"/>
  </r>
  <r>
    <s v="Klipfontein_ClinicalListing.csv"/>
    <s v="Immunisations patient list"/>
    <n v="11"/>
    <x v="2"/>
    <x v="9"/>
  </r>
  <r>
    <s v="Klipfontein_ClinicalListing.csv"/>
    <s v="Pap smear patient list"/>
    <n v="11"/>
    <x v="2"/>
    <x v="7"/>
  </r>
  <r>
    <s v="Klipfontein_ClinicalListing.csv"/>
    <s v="Referrals Line List"/>
    <n v="11"/>
    <x v="3"/>
    <x v="3"/>
  </r>
  <r>
    <s v="Klipfontein_ClinicalListing.csv"/>
    <s v="TTAL"/>
    <n v="11"/>
    <x v="5"/>
    <x v="9"/>
  </r>
  <r>
    <s v="Klipfontein_ClinicalListing.csv"/>
    <s v="Cascade report"/>
    <n v="10"/>
    <x v="4"/>
    <x v="2"/>
  </r>
  <r>
    <s v="Klipfontein_ClinicalListing.csv"/>
    <s v="Cascade report"/>
    <n v="10"/>
    <x v="4"/>
    <x v="6"/>
  </r>
  <r>
    <s v="Klipfontein_ClinicalListing.csv"/>
    <s v="Diabetes cascade (patient-level)"/>
    <n v="10"/>
    <x v="3"/>
    <x v="9"/>
  </r>
  <r>
    <s v="Klipfontein_ClinicalListing.csv"/>
    <s v="Diabetes cascade (patient-level)"/>
    <n v="10"/>
    <x v="1"/>
    <x v="4"/>
  </r>
  <r>
    <s v="Klipfontein_ClinicalListing.csv"/>
    <s v="Diabetes cascade (patient-level)"/>
    <n v="10"/>
    <x v="0"/>
    <x v="11"/>
  </r>
  <r>
    <s v="Klipfontein_ClinicalListing.csv"/>
    <s v="Diabetes cascade (patient-level)"/>
    <n v="10"/>
    <x v="0"/>
    <x v="8"/>
  </r>
  <r>
    <s v="Klipfontein_ClinicalListing.csv"/>
    <s v="Dispensed drugs (patient-level)"/>
    <n v="10"/>
    <x v="0"/>
    <x v="8"/>
  </r>
  <r>
    <s v="Klipfontein_ClinicalListing.csv"/>
    <s v="Immunisations patient list"/>
    <n v="10"/>
    <x v="2"/>
    <x v="10"/>
  </r>
  <r>
    <s v="Klipfontein_ClinicalListing.csv"/>
    <s v="Immunisations patient list"/>
    <n v="10"/>
    <x v="2"/>
    <x v="4"/>
  </r>
  <r>
    <s v="Klipfontein_ClinicalListing.csv"/>
    <s v="Immunisations patient list"/>
    <n v="10"/>
    <x v="1"/>
    <x v="5"/>
  </r>
  <r>
    <s v="Klipfontein_ClinicalListing.csv"/>
    <s v="Immunisations patient list"/>
    <n v="10"/>
    <x v="1"/>
    <x v="4"/>
  </r>
  <r>
    <s v="Klipfontein_ClinicalListing.csv"/>
    <s v="Immunisations patient list"/>
    <n v="10"/>
    <x v="0"/>
    <x v="5"/>
  </r>
  <r>
    <s v="Klipfontein_ClinicalListing.csv"/>
    <s v="Maternal Cascade"/>
    <n v="10"/>
    <x v="0"/>
    <x v="1"/>
  </r>
  <r>
    <s v="Klipfontein_ClinicalListing.csv"/>
    <s v="NIDS and PIDS elements line lists"/>
    <n v="10"/>
    <x v="2"/>
    <x v="4"/>
  </r>
  <r>
    <s v="Klipfontein_ClinicalListing.csv"/>
    <s v="Pap smear patient list"/>
    <n v="10"/>
    <x v="4"/>
    <x v="11"/>
  </r>
  <r>
    <s v="Klipfontein_ClinicalListing.csv"/>
    <s v="Pap smear patient list"/>
    <n v="10"/>
    <x v="0"/>
    <x v="5"/>
  </r>
  <r>
    <s v="Klipfontein_ClinicalListing.csv"/>
    <s v="PHCIS Pregnancy Module"/>
    <n v="10"/>
    <x v="2"/>
    <x v="10"/>
  </r>
  <r>
    <s v="Klipfontein_ClinicalListing.csv"/>
    <s v="PREP"/>
    <n v="10"/>
    <x v="2"/>
    <x v="8"/>
  </r>
  <r>
    <s v="Klipfontein_ClinicalListing.csv"/>
    <s v="PREP"/>
    <n v="10"/>
    <x v="2"/>
    <x v="5"/>
  </r>
  <r>
    <s v="Klipfontein_ClinicalListing.csv"/>
    <s v="Surge season dashboard"/>
    <n v="10"/>
    <x v="2"/>
    <x v="11"/>
  </r>
  <r>
    <s v="Klipfontein_ClinicalListing.csv"/>
    <s v="Surge season dashboard"/>
    <n v="10"/>
    <x v="2"/>
    <x v="3"/>
  </r>
  <r>
    <s v="Klipfontein_ClinicalListing.csv"/>
    <s v="TLD Uptake"/>
    <n v="10"/>
    <x v="2"/>
    <x v="8"/>
  </r>
  <r>
    <s v="Klipfontein_ClinicalListing.csv"/>
    <s v="TLD Uptake"/>
    <n v="10"/>
    <x v="2"/>
    <x v="3"/>
  </r>
  <r>
    <s v="Klipfontein_ClinicalListing.csv"/>
    <s v="TTAL"/>
    <n v="10"/>
    <x v="5"/>
    <x v="3"/>
  </r>
  <r>
    <s v="Klipfontein_ClinicalListing.csv"/>
    <s v="TTAL"/>
    <n v="10"/>
    <x v="5"/>
    <x v="2"/>
  </r>
  <r>
    <s v="Klipfontein_ClinicalListing.csv"/>
    <s v="Activity summary report"/>
    <n v="9"/>
    <x v="7"/>
    <x v="4"/>
  </r>
  <r>
    <s v="Klipfontein_ClinicalListing.csv"/>
    <s v="Cascade report"/>
    <n v="9"/>
    <x v="7"/>
    <x v="10"/>
  </r>
  <r>
    <s v="Klipfontein_ClinicalListing.csv"/>
    <s v="Cascade report"/>
    <n v="9"/>
    <x v="6"/>
    <x v="0"/>
  </r>
  <r>
    <s v="Klipfontein_ClinicalListing.csv"/>
    <s v="Cascade report"/>
    <n v="9"/>
    <x v="4"/>
    <x v="0"/>
  </r>
  <r>
    <s v="Klipfontein_ClinicalListing.csv"/>
    <s v="Diabetes cascade (patient-level)"/>
    <n v="9"/>
    <x v="6"/>
    <x v="0"/>
  </r>
  <r>
    <s v="Klipfontein_ClinicalListing.csv"/>
    <s v="Diabetes cascade (patient-level)"/>
    <n v="9"/>
    <x v="5"/>
    <x v="2"/>
  </r>
  <r>
    <s v="Klipfontein_ClinicalListing.csv"/>
    <s v="Diabetes cascade (patient-level)"/>
    <n v="9"/>
    <x v="2"/>
    <x v="5"/>
  </r>
  <r>
    <s v="Klipfontein_ClinicalListing.csv"/>
    <s v="Diabetes cascade (patient-level)"/>
    <n v="9"/>
    <x v="2"/>
    <x v="3"/>
  </r>
  <r>
    <s v="Klipfontein_ClinicalListing.csv"/>
    <s v="Diabetes cascade (patient-level)"/>
    <n v="9"/>
    <x v="1"/>
    <x v="1"/>
  </r>
  <r>
    <s v="Klipfontein_ClinicalListing.csv"/>
    <s v="Dispensed drugs (patient-level)"/>
    <n v="9"/>
    <x v="2"/>
    <x v="8"/>
  </r>
  <r>
    <s v="Klipfontein_ClinicalListing.csv"/>
    <s v="DS-TB Treatment initiation"/>
    <n v="9"/>
    <x v="6"/>
    <x v="9"/>
  </r>
  <r>
    <s v="Klipfontein_ClinicalListing.csv"/>
    <s v="Editable TTAL"/>
    <n v="9"/>
    <x v="3"/>
    <x v="2"/>
  </r>
  <r>
    <s v="Klipfontein_ClinicalListing.csv"/>
    <s v="HIV cascade (patient-level)"/>
    <n v="9"/>
    <x v="6"/>
    <x v="4"/>
  </r>
  <r>
    <s v="Klipfontein_ClinicalListing.csv"/>
    <s v="HIV cascade (patient-level)"/>
    <n v="9"/>
    <x v="4"/>
    <x v="6"/>
  </r>
  <r>
    <s v="Klipfontein_ClinicalListing.csv"/>
    <s v="HIV cascade (patient-level)"/>
    <n v="9"/>
    <x v="5"/>
    <x v="0"/>
  </r>
  <r>
    <s v="Klipfontein_ClinicalListing.csv"/>
    <s v="HTAL"/>
    <n v="9"/>
    <x v="4"/>
    <x v="5"/>
  </r>
  <r>
    <s v="Klipfontein_ClinicalListing.csv"/>
    <s v="HTAL"/>
    <n v="9"/>
    <x v="4"/>
    <x v="2"/>
  </r>
  <r>
    <s v="Klipfontein_ClinicalListing.csv"/>
    <s v="Immunisations patient list"/>
    <n v="9"/>
    <x v="0"/>
    <x v="11"/>
  </r>
  <r>
    <s v="Klipfontein_ClinicalListing.csv"/>
    <s v="Maternal Cascade"/>
    <n v="9"/>
    <x v="3"/>
    <x v="4"/>
  </r>
  <r>
    <s v="Klipfontein_ClinicalListing.csv"/>
    <s v="NIDS and PIDS elements line lists"/>
    <n v="9"/>
    <x v="0"/>
    <x v="8"/>
  </r>
  <r>
    <s v="Klipfontein_ClinicalListing.csv"/>
    <s v="Pap smear patient list"/>
    <n v="9"/>
    <x v="3"/>
    <x v="8"/>
  </r>
  <r>
    <s v="Klipfontein_ClinicalListing.csv"/>
    <s v="PREP"/>
    <n v="9"/>
    <x v="1"/>
    <x v="1"/>
  </r>
  <r>
    <s v="Klipfontein_ClinicalListing.csv"/>
    <s v="Referrals Line List"/>
    <n v="9"/>
    <x v="2"/>
    <x v="7"/>
  </r>
  <r>
    <s v="Klipfontein_ClinicalListing.csv"/>
    <s v="Safety and Trauma"/>
    <n v="9"/>
    <x v="0"/>
    <x v="11"/>
  </r>
  <r>
    <s v="Klipfontein_ClinicalListing.csv"/>
    <s v="WC Violence Prevention Dashboard"/>
    <n v="9"/>
    <x v="1"/>
    <x v="1"/>
  </r>
  <r>
    <s v="Klipfontein_ClinicalListing.csv"/>
    <s v="Activity summary report"/>
    <n v="8"/>
    <x v="7"/>
    <x v="9"/>
  </r>
  <r>
    <s v="Klipfontein_ClinicalListing.csv"/>
    <s v="Diabetes cascade (patient-level)"/>
    <n v="8"/>
    <x v="5"/>
    <x v="7"/>
  </r>
  <r>
    <s v="Klipfontein_ClinicalListing.csv"/>
    <s v="Diabetes cascade (patient-level)"/>
    <n v="8"/>
    <x v="3"/>
    <x v="8"/>
  </r>
  <r>
    <s v="Klipfontein_ClinicalListing.csv"/>
    <s v="Diabetes cascade (patient-level)"/>
    <n v="8"/>
    <x v="2"/>
    <x v="10"/>
  </r>
  <r>
    <s v="Klipfontein_ClinicalListing.csv"/>
    <s v="Editable TTAL"/>
    <n v="8"/>
    <x v="3"/>
    <x v="9"/>
  </r>
  <r>
    <s v="Klipfontein_ClinicalListing.csv"/>
    <s v="Editable TTAL"/>
    <n v="8"/>
    <x v="2"/>
    <x v="1"/>
  </r>
  <r>
    <s v="Klipfontein_ClinicalListing.csv"/>
    <s v="HIV cascade (patient-level)"/>
    <n v="8"/>
    <x v="4"/>
    <x v="0"/>
  </r>
  <r>
    <s v="Klipfontein_ClinicalListing.csv"/>
    <s v="HIV cascade (patient-level)"/>
    <n v="8"/>
    <x v="4"/>
    <x v="7"/>
  </r>
  <r>
    <s v="Klipfontein_ClinicalListing.csv"/>
    <s v="HIV cascade (patient-level)"/>
    <n v="8"/>
    <x v="5"/>
    <x v="8"/>
  </r>
  <r>
    <s v="Klipfontein_ClinicalListing.csv"/>
    <s v="HIV cascade (patient-level)"/>
    <n v="8"/>
    <x v="5"/>
    <x v="10"/>
  </r>
  <r>
    <s v="Klipfontein_ClinicalListing.csv"/>
    <s v="HTAL"/>
    <n v="8"/>
    <x v="4"/>
    <x v="3"/>
  </r>
  <r>
    <s v="Klipfontein_ClinicalListing.csv"/>
    <s v="Immunisations patient list"/>
    <n v="8"/>
    <x v="2"/>
    <x v="7"/>
  </r>
  <r>
    <s v="Klipfontein_ClinicalListing.csv"/>
    <s v="Immunisations patient list"/>
    <n v="8"/>
    <x v="0"/>
    <x v="8"/>
  </r>
  <r>
    <s v="Klipfontein_ClinicalListing.csv"/>
    <s v="Maternal Cascade"/>
    <n v="8"/>
    <x v="1"/>
    <x v="0"/>
  </r>
  <r>
    <s v="Klipfontein_ClinicalListing.csv"/>
    <s v="Maternal Cascade"/>
    <n v="8"/>
    <x v="1"/>
    <x v="8"/>
  </r>
  <r>
    <s v="Klipfontein_ClinicalListing.csv"/>
    <s v="Maternal Cascade"/>
    <n v="8"/>
    <x v="1"/>
    <x v="2"/>
  </r>
  <r>
    <s v="Klipfontein_ClinicalListing.csv"/>
    <s v="Maternal Cascade"/>
    <n v="8"/>
    <x v="0"/>
    <x v="5"/>
  </r>
  <r>
    <s v="Klipfontein_ClinicalListing.csv"/>
    <s v="NIDS and PIDS elements line lists"/>
    <n v="8"/>
    <x v="2"/>
    <x v="10"/>
  </r>
  <r>
    <s v="Klipfontein_ClinicalListing.csv"/>
    <s v="NIDS and PIDS elements line lists"/>
    <n v="8"/>
    <x v="1"/>
    <x v="6"/>
  </r>
  <r>
    <s v="Klipfontein_ClinicalListing.csv"/>
    <s v="Palliative Care Eligible Line List"/>
    <n v="8"/>
    <x v="3"/>
    <x v="0"/>
  </r>
  <r>
    <s v="Klipfontein_ClinicalListing.csv"/>
    <s v="Pap smear patient list"/>
    <n v="8"/>
    <x v="5"/>
    <x v="5"/>
  </r>
  <r>
    <s v="Klipfontein_ClinicalListing.csv"/>
    <s v="Pap smear patient list"/>
    <n v="8"/>
    <x v="3"/>
    <x v="5"/>
  </r>
  <r>
    <s v="Klipfontein_ClinicalListing.csv"/>
    <s v="Pap smear patient list"/>
    <n v="8"/>
    <x v="1"/>
    <x v="3"/>
  </r>
  <r>
    <s v="Klipfontein_ClinicalListing.csv"/>
    <s v="Pap smear patient list"/>
    <n v="8"/>
    <x v="0"/>
    <x v="11"/>
  </r>
  <r>
    <s v="Klipfontein_ClinicalListing.csv"/>
    <s v="PREP"/>
    <n v="8"/>
    <x v="2"/>
    <x v="7"/>
  </r>
  <r>
    <s v="Klipfontein_ClinicalListing.csv"/>
    <s v="PREP"/>
    <n v="8"/>
    <x v="2"/>
    <x v="2"/>
  </r>
  <r>
    <s v="Klipfontein_ClinicalListing.csv"/>
    <s v="PREP"/>
    <n v="8"/>
    <x v="1"/>
    <x v="10"/>
  </r>
  <r>
    <s v="Klipfontein_ClinicalListing.csv"/>
    <s v="Safety and Trauma"/>
    <n v="8"/>
    <x v="3"/>
    <x v="2"/>
  </r>
  <r>
    <s v="Klipfontein_ClinicalListing.csv"/>
    <s v="Safety and Trauma"/>
    <n v="8"/>
    <x v="3"/>
    <x v="4"/>
  </r>
  <r>
    <s v="Klipfontein_ClinicalListing.csv"/>
    <s v="Safety and Trauma"/>
    <n v="8"/>
    <x v="2"/>
    <x v="10"/>
  </r>
  <r>
    <s v="Klipfontein_ClinicalListing.csv"/>
    <s v="Safety and Trauma"/>
    <n v="8"/>
    <x v="1"/>
    <x v="2"/>
  </r>
  <r>
    <s v="Klipfontein_ClinicalListing.csv"/>
    <s v="Safety and Trauma"/>
    <n v="8"/>
    <x v="1"/>
    <x v="6"/>
  </r>
  <r>
    <s v="Klipfontein_ClinicalListing.csv"/>
    <s v="Safety and Trauma"/>
    <n v="8"/>
    <x v="0"/>
    <x v="1"/>
  </r>
  <r>
    <s v="Klipfontein_ClinicalListing.csv"/>
    <s v="Safety and Trauma"/>
    <n v="8"/>
    <x v="0"/>
    <x v="5"/>
  </r>
  <r>
    <s v="Klipfontein_ClinicalListing.csv"/>
    <s v="TTAL"/>
    <n v="8"/>
    <x v="4"/>
    <x v="2"/>
  </r>
  <r>
    <s v="Klipfontein_ClinicalListing.csv"/>
    <s v="WC Violence Prevention Dashboard"/>
    <n v="8"/>
    <x v="2"/>
    <x v="2"/>
  </r>
  <r>
    <s v="Klipfontein_ClinicalListing.csv"/>
    <s v="Diabetes cascade (patient-level)"/>
    <n v="7"/>
    <x v="2"/>
    <x v="2"/>
  </r>
  <r>
    <s v="Klipfontein_ClinicalListing.csv"/>
    <s v="Diabetes cascade (patient-level)"/>
    <n v="7"/>
    <x v="0"/>
    <x v="0"/>
  </r>
  <r>
    <s v="Klipfontein_ClinicalListing.csv"/>
    <s v="Dispensed drugs (patient-level)"/>
    <n v="7"/>
    <x v="2"/>
    <x v="1"/>
  </r>
  <r>
    <s v="Klipfontein_ClinicalListing.csv"/>
    <s v="Dispensed drugs (patient-level)"/>
    <n v="7"/>
    <x v="1"/>
    <x v="1"/>
  </r>
  <r>
    <s v="Klipfontein_ClinicalListing.csv"/>
    <s v="Dispensed drugs (patient-level)"/>
    <n v="7"/>
    <x v="0"/>
    <x v="5"/>
  </r>
  <r>
    <s v="Klipfontein_ClinicalListing.csv"/>
    <s v="Encounters list"/>
    <n v="7"/>
    <x v="0"/>
    <x v="1"/>
  </r>
  <r>
    <s v="Klipfontein_ClinicalListing.csv"/>
    <s v="Facility TB Line List"/>
    <n v="7"/>
    <x v="1"/>
    <x v="1"/>
  </r>
  <r>
    <s v="Klipfontein_ClinicalListing.csv"/>
    <s v="Facility TB Line List"/>
    <n v="7"/>
    <x v="1"/>
    <x v="2"/>
  </r>
  <r>
    <s v="Klipfontein_ClinicalListing.csv"/>
    <s v="Facility TB Line List"/>
    <n v="7"/>
    <x v="0"/>
    <x v="5"/>
  </r>
  <r>
    <s v="Klipfontein_ClinicalListing.csv"/>
    <s v="HIV cascade (patient-level)"/>
    <n v="7"/>
    <x v="5"/>
    <x v="9"/>
  </r>
  <r>
    <s v="Klipfontein_ClinicalListing.csv"/>
    <s v="HIV cascade (patient-level)"/>
    <n v="7"/>
    <x v="2"/>
    <x v="0"/>
  </r>
  <r>
    <s v="Klipfontein_ClinicalListing.csv"/>
    <s v="HTAL"/>
    <n v="7"/>
    <x v="4"/>
    <x v="6"/>
  </r>
  <r>
    <s v="Klipfontein_ClinicalListing.csv"/>
    <s v="Immunisations patient list"/>
    <n v="7"/>
    <x v="2"/>
    <x v="1"/>
  </r>
  <r>
    <s v="Klipfontein_ClinicalListing.csv"/>
    <s v="Immunisations patient list"/>
    <n v="7"/>
    <x v="2"/>
    <x v="6"/>
  </r>
  <r>
    <s v="Klipfontein_ClinicalListing.csv"/>
    <s v="Maternal Cascade"/>
    <n v="7"/>
    <x v="2"/>
    <x v="4"/>
  </r>
  <r>
    <s v="Klipfontein_ClinicalListing.csv"/>
    <s v="Maternal Cascade"/>
    <n v="7"/>
    <x v="1"/>
    <x v="7"/>
  </r>
  <r>
    <s v="Klipfontein_ClinicalListing.csv"/>
    <s v="Maternal Cascade"/>
    <n v="7"/>
    <x v="1"/>
    <x v="5"/>
  </r>
  <r>
    <s v="Klipfontein_ClinicalListing.csv"/>
    <s v="NIDS and PIDS elements line lists"/>
    <n v="7"/>
    <x v="3"/>
    <x v="10"/>
  </r>
  <r>
    <s v="Klipfontein_ClinicalListing.csv"/>
    <s v="Pap smear patient list"/>
    <n v="7"/>
    <x v="5"/>
    <x v="0"/>
  </r>
  <r>
    <s v="Klipfontein_ClinicalListing.csv"/>
    <s v="Pap smear patient list"/>
    <n v="7"/>
    <x v="5"/>
    <x v="3"/>
  </r>
  <r>
    <s v="Klipfontein_ClinicalListing.csv"/>
    <s v="Pap smear patient list"/>
    <n v="7"/>
    <x v="2"/>
    <x v="11"/>
  </r>
  <r>
    <s v="Klipfontein_ClinicalListing.csv"/>
    <s v="Pap smear patient list"/>
    <n v="7"/>
    <x v="1"/>
    <x v="9"/>
  </r>
  <r>
    <s v="Klipfontein_ClinicalListing.csv"/>
    <s v="Pap smear patient list"/>
    <n v="7"/>
    <x v="0"/>
    <x v="1"/>
  </r>
  <r>
    <s v="Klipfontein_ClinicalListing.csv"/>
    <s v="PREP"/>
    <n v="7"/>
    <x v="2"/>
    <x v="3"/>
  </r>
  <r>
    <s v="Klipfontein_ClinicalListing.csv"/>
    <s v="Safety and Trauma"/>
    <n v="7"/>
    <x v="3"/>
    <x v="10"/>
  </r>
  <r>
    <s v="Klipfontein_ClinicalListing.csv"/>
    <s v="Safety and Trauma"/>
    <n v="7"/>
    <x v="2"/>
    <x v="9"/>
  </r>
  <r>
    <s v="Klipfontein_ClinicalListing.csv"/>
    <s v="Safety and Trauma"/>
    <n v="7"/>
    <x v="1"/>
    <x v="9"/>
  </r>
  <r>
    <s v="Klipfontein_ClinicalListing.csv"/>
    <s v="Surge season dashboard"/>
    <n v="7"/>
    <x v="2"/>
    <x v="8"/>
  </r>
  <r>
    <s v="Klipfontein_ClinicalListing.csv"/>
    <s v="Surge season dashboard"/>
    <n v="7"/>
    <x v="1"/>
    <x v="9"/>
  </r>
  <r>
    <s v="Klipfontein_ClinicalListing.csv"/>
    <s v="TLD Uptake"/>
    <n v="7"/>
    <x v="1"/>
    <x v="1"/>
  </r>
  <r>
    <s v="Klipfontein_ClinicalListing.csv"/>
    <s v="TTAL"/>
    <n v="7"/>
    <x v="3"/>
    <x v="6"/>
  </r>
  <r>
    <s v="Klipfontein_ClinicalListing.csv"/>
    <s v="WC Violence Prevention Dashboard"/>
    <n v="7"/>
    <x v="0"/>
    <x v="0"/>
  </r>
  <r>
    <s v="Klipfontein_ClinicalListing.csv"/>
    <s v="Cascade report"/>
    <n v="6"/>
    <x v="6"/>
    <x v="8"/>
  </r>
  <r>
    <s v="Klipfontein_ClinicalListing.csv"/>
    <s v="Cascade report"/>
    <n v="6"/>
    <x v="4"/>
    <x v="8"/>
  </r>
  <r>
    <s v="Klipfontein_ClinicalListing.csv"/>
    <s v="Chronic Disease Management listing"/>
    <n v="6"/>
    <x v="1"/>
    <x v="2"/>
  </r>
  <r>
    <s v="Klipfontein_ClinicalListing.csv"/>
    <s v="Chronic Disease Management listing"/>
    <n v="6"/>
    <x v="1"/>
    <x v="6"/>
  </r>
  <r>
    <s v="Klipfontein_ClinicalListing.csv"/>
    <s v="Diabetes cascade (patient-level)"/>
    <n v="6"/>
    <x v="4"/>
    <x v="6"/>
  </r>
  <r>
    <s v="Klipfontein_ClinicalListing.csv"/>
    <s v="Diabetes cascade (patient-level)"/>
    <n v="6"/>
    <x v="2"/>
    <x v="1"/>
  </r>
  <r>
    <s v="Klipfontein_ClinicalListing.csv"/>
    <s v="Diabetes cascade (patient-level)"/>
    <n v="6"/>
    <x v="2"/>
    <x v="4"/>
  </r>
  <r>
    <s v="Klipfontein_ClinicalListing.csv"/>
    <s v="Diabetes cascade (patient-level)"/>
    <n v="6"/>
    <x v="2"/>
    <x v="6"/>
  </r>
  <r>
    <s v="Klipfontein_ClinicalListing.csv"/>
    <s v="Dispensed drugs (patient-level)"/>
    <n v="6"/>
    <x v="2"/>
    <x v="7"/>
  </r>
  <r>
    <s v="Klipfontein_ClinicalListing.csv"/>
    <s v="Dispensed drugs (patient-level)"/>
    <n v="6"/>
    <x v="2"/>
    <x v="6"/>
  </r>
  <r>
    <s v="Klipfontein_ClinicalListing.csv"/>
    <s v="Encounters list"/>
    <n v="6"/>
    <x v="2"/>
    <x v="1"/>
  </r>
  <r>
    <s v="Klipfontein_ClinicalListing.csv"/>
    <s v="Facility TB Line List"/>
    <n v="6"/>
    <x v="2"/>
    <x v="6"/>
  </r>
  <r>
    <s v="Klipfontein_ClinicalListing.csv"/>
    <s v="HIV cascade (patient-level)"/>
    <n v="6"/>
    <x v="8"/>
    <x v="2"/>
  </r>
  <r>
    <s v="Klipfontein_ClinicalListing.csv"/>
    <s v="HIV cascade (patient-level)"/>
    <n v="6"/>
    <x v="6"/>
    <x v="1"/>
  </r>
  <r>
    <s v="Klipfontein_ClinicalListing.csv"/>
    <s v="ICD-10 Coding and eCCR Dashboard"/>
    <n v="6"/>
    <x v="1"/>
    <x v="10"/>
  </r>
  <r>
    <s v="Klipfontein_ClinicalListing.csv"/>
    <s v="Immunisations patient list"/>
    <n v="6"/>
    <x v="2"/>
    <x v="11"/>
  </r>
  <r>
    <s v="Klipfontein_ClinicalListing.csv"/>
    <s v="Immunisations patient list"/>
    <n v="6"/>
    <x v="1"/>
    <x v="7"/>
  </r>
  <r>
    <s v="Klipfontein_ClinicalListing.csv"/>
    <s v="Maternal Cascade"/>
    <n v="6"/>
    <x v="3"/>
    <x v="5"/>
  </r>
  <r>
    <s v="Klipfontein_ClinicalListing.csv"/>
    <s v="Maternal Cascade"/>
    <n v="6"/>
    <x v="3"/>
    <x v="2"/>
  </r>
  <r>
    <s v="Klipfontein_ClinicalListing.csv"/>
    <s v="Maternal Cascade"/>
    <n v="6"/>
    <x v="2"/>
    <x v="6"/>
  </r>
  <r>
    <s v="Klipfontein_ClinicalListing.csv"/>
    <s v="Maternal Cascade"/>
    <n v="6"/>
    <x v="1"/>
    <x v="10"/>
  </r>
  <r>
    <s v="Klipfontein_ClinicalListing.csv"/>
    <s v="NIDS and PIDS elements line lists"/>
    <n v="6"/>
    <x v="1"/>
    <x v="11"/>
  </r>
  <r>
    <s v="Klipfontein_ClinicalListing.csv"/>
    <s v="Pap smear patient list"/>
    <n v="6"/>
    <x v="6"/>
    <x v="0"/>
  </r>
  <r>
    <s v="Klipfontein_ClinicalListing.csv"/>
    <s v="Pap smear patient list"/>
    <n v="6"/>
    <x v="6"/>
    <x v="2"/>
  </r>
  <r>
    <s v="Klipfontein_ClinicalListing.csv"/>
    <s v="Pap smear patient list"/>
    <n v="6"/>
    <x v="4"/>
    <x v="8"/>
  </r>
  <r>
    <s v="Klipfontein_ClinicalListing.csv"/>
    <s v="Pap smear patient list"/>
    <n v="6"/>
    <x v="4"/>
    <x v="2"/>
  </r>
  <r>
    <s v="Klipfontein_ClinicalListing.csv"/>
    <s v="Pap smear patient list"/>
    <n v="6"/>
    <x v="3"/>
    <x v="1"/>
  </r>
  <r>
    <s v="Klipfontein_ClinicalListing.csv"/>
    <s v="Pap smear patient list"/>
    <n v="6"/>
    <x v="3"/>
    <x v="11"/>
  </r>
  <r>
    <s v="Klipfontein_ClinicalListing.csv"/>
    <s v="PHCIS Pregnancy Module"/>
    <n v="6"/>
    <x v="2"/>
    <x v="0"/>
  </r>
  <r>
    <s v="Klipfontein_ClinicalListing.csv"/>
    <s v="PREP"/>
    <n v="6"/>
    <x v="2"/>
    <x v="10"/>
  </r>
  <r>
    <s v="Klipfontein_ClinicalListing.csv"/>
    <s v="Surge season dashboard"/>
    <n v="6"/>
    <x v="0"/>
    <x v="0"/>
  </r>
  <r>
    <s v="Klipfontein_ClinicalListing.csv"/>
    <s v="TB QI Cascade"/>
    <n v="6"/>
    <x v="3"/>
    <x v="8"/>
  </r>
  <r>
    <s v="Klipfontein_ClinicalListing.csv"/>
    <s v="TLD Uptake"/>
    <n v="6"/>
    <x v="2"/>
    <x v="7"/>
  </r>
  <r>
    <s v="Klipfontein_ClinicalListing.csv"/>
    <s v="TLD Uptake"/>
    <n v="6"/>
    <x v="2"/>
    <x v="11"/>
  </r>
  <r>
    <s v="Klipfontein_ClinicalListing.csv"/>
    <s v="TLD Uptake"/>
    <n v="6"/>
    <x v="2"/>
    <x v="5"/>
  </r>
  <r>
    <s v="Klipfontein_ClinicalListing.csv"/>
    <s v="TTAL"/>
    <n v="6"/>
    <x v="5"/>
    <x v="10"/>
  </r>
  <r>
    <s v="Klipfontein_ClinicalListing.csv"/>
    <s v="WC Violence Prevention Dashboard"/>
    <n v="6"/>
    <x v="3"/>
    <x v="2"/>
  </r>
  <r>
    <s v="Klipfontein_ClinicalListing.csv"/>
    <s v="Cascade report"/>
    <n v="5"/>
    <x v="4"/>
    <x v="1"/>
  </r>
  <r>
    <s v="Klipfontein_ClinicalListing.csv"/>
    <s v="Cascade report"/>
    <n v="5"/>
    <x v="4"/>
    <x v="4"/>
  </r>
  <r>
    <s v="Klipfontein_ClinicalListing.csv"/>
    <s v="Cascade report"/>
    <n v="5"/>
    <x v="4"/>
    <x v="9"/>
  </r>
  <r>
    <s v="Klipfontein_ClinicalListing.csv"/>
    <s v="Chronic Disease Management listing"/>
    <n v="5"/>
    <x v="5"/>
    <x v="7"/>
  </r>
  <r>
    <s v="Klipfontein_ClinicalListing.csv"/>
    <s v="Chronic Disease Management listing"/>
    <n v="5"/>
    <x v="2"/>
    <x v="3"/>
  </r>
  <r>
    <s v="Klipfontein_ClinicalListing.csv"/>
    <s v="Diabetes cascade (patient-level)"/>
    <n v="5"/>
    <x v="5"/>
    <x v="8"/>
  </r>
  <r>
    <s v="Klipfontein_ClinicalListing.csv"/>
    <s v="Diabetes cascade (patient-level)"/>
    <n v="5"/>
    <x v="3"/>
    <x v="1"/>
  </r>
  <r>
    <s v="Klipfontein_ClinicalListing.csv"/>
    <s v="Diabetes cascade (patient-level)"/>
    <n v="5"/>
    <x v="3"/>
    <x v="3"/>
  </r>
  <r>
    <s v="Klipfontein_ClinicalListing.csv"/>
    <s v="Diabetes cascade (patient-level)"/>
    <n v="5"/>
    <x v="2"/>
    <x v="9"/>
  </r>
  <r>
    <s v="Klipfontein_ClinicalListing.csv"/>
    <s v="Diabetes cascade (patient-level)"/>
    <n v="5"/>
    <x v="1"/>
    <x v="0"/>
  </r>
  <r>
    <s v="Klipfontein_ClinicalListing.csv"/>
    <s v="Diabetes cascade (patient-level)"/>
    <n v="5"/>
    <x v="0"/>
    <x v="7"/>
  </r>
  <r>
    <s v="Klipfontein_ClinicalListing.csv"/>
    <s v="Dispensed drugs (patient-level)"/>
    <n v="5"/>
    <x v="3"/>
    <x v="7"/>
  </r>
  <r>
    <s v="Klipfontein_ClinicalListing.csv"/>
    <s v="Dispensed drugs (patient-level)"/>
    <n v="5"/>
    <x v="3"/>
    <x v="9"/>
  </r>
  <r>
    <s v="Klipfontein_ClinicalListing.csv"/>
    <s v="Dispensed drugs (patient-level)"/>
    <n v="5"/>
    <x v="2"/>
    <x v="5"/>
  </r>
  <r>
    <s v="Klipfontein_ClinicalListing.csv"/>
    <s v="Dispensed drugs (patient-level)"/>
    <n v="5"/>
    <x v="1"/>
    <x v="7"/>
  </r>
  <r>
    <s v="Klipfontein_ClinicalListing.csv"/>
    <s v="DS-TB Treatment initiation"/>
    <n v="5"/>
    <x v="4"/>
    <x v="0"/>
  </r>
  <r>
    <s v="Klipfontein_ClinicalListing.csv"/>
    <s v="Editable TTAL"/>
    <n v="5"/>
    <x v="3"/>
    <x v="5"/>
  </r>
  <r>
    <s v="Klipfontein_ClinicalListing.csv"/>
    <s v="Encounters list"/>
    <n v="5"/>
    <x v="5"/>
    <x v="2"/>
  </r>
  <r>
    <s v="Klipfontein_ClinicalListing.csv"/>
    <s v="HIV and TB 959595 PCAT report"/>
    <n v="5"/>
    <x v="3"/>
    <x v="5"/>
  </r>
  <r>
    <s v="Klipfontein_ClinicalListing.csv"/>
    <s v="HIV and TB 959595 PCAT report"/>
    <n v="5"/>
    <x v="0"/>
    <x v="3"/>
  </r>
  <r>
    <s v="Klipfontein_ClinicalListing.csv"/>
    <s v="HTAL"/>
    <n v="5"/>
    <x v="4"/>
    <x v="9"/>
  </r>
  <r>
    <s v="Klipfontein_ClinicalListing.csv"/>
    <s v="HTAL"/>
    <n v="5"/>
    <x v="3"/>
    <x v="9"/>
  </r>
  <r>
    <s v="Klipfontein_ClinicalListing.csv"/>
    <s v="Immunisations patient list"/>
    <n v="5"/>
    <x v="1"/>
    <x v="1"/>
  </r>
  <r>
    <s v="Klipfontein_ClinicalListing.csv"/>
    <s v="Immunisations patient list"/>
    <n v="5"/>
    <x v="1"/>
    <x v="2"/>
  </r>
  <r>
    <s v="Klipfontein_ClinicalListing.csv"/>
    <s v="Maternal Cascade"/>
    <n v="5"/>
    <x v="3"/>
    <x v="11"/>
  </r>
  <r>
    <s v="Klipfontein_ClinicalListing.csv"/>
    <s v="Maternal Cascade"/>
    <n v="5"/>
    <x v="2"/>
    <x v="9"/>
  </r>
  <r>
    <s v="Klipfontein_ClinicalListing.csv"/>
    <s v="Maternal Cascade"/>
    <n v="5"/>
    <x v="0"/>
    <x v="7"/>
  </r>
  <r>
    <s v="Klipfontein_ClinicalListing.csv"/>
    <s v="NIDS and PIDS elements line lists"/>
    <n v="5"/>
    <x v="3"/>
    <x v="6"/>
  </r>
  <r>
    <s v="Klipfontein_ClinicalListing.csv"/>
    <s v="NIDS and PIDS elements line lists"/>
    <n v="5"/>
    <x v="1"/>
    <x v="8"/>
  </r>
  <r>
    <s v="Klipfontein_ClinicalListing.csv"/>
    <s v="NIDS and PIDS elements line lists"/>
    <n v="5"/>
    <x v="0"/>
    <x v="11"/>
  </r>
  <r>
    <s v="Klipfontein_ClinicalListing.csv"/>
    <s v="Palliative Care Eligible Line List"/>
    <n v="5"/>
    <x v="3"/>
    <x v="8"/>
  </r>
  <r>
    <s v="Klipfontein_ClinicalListing.csv"/>
    <s v="Palliative Care Eligible Line List"/>
    <n v="5"/>
    <x v="2"/>
    <x v="3"/>
  </r>
  <r>
    <s v="Klipfontein_ClinicalListing.csv"/>
    <s v="Palliative Care Eligible Line List"/>
    <n v="5"/>
    <x v="1"/>
    <x v="5"/>
  </r>
  <r>
    <s v="Klipfontein_ClinicalListing.csv"/>
    <s v="Pap smear patient list"/>
    <n v="5"/>
    <x v="6"/>
    <x v="1"/>
  </r>
  <r>
    <s v="Klipfontein_ClinicalListing.csv"/>
    <s v="Pap smear patient list"/>
    <n v="5"/>
    <x v="5"/>
    <x v="8"/>
  </r>
  <r>
    <s v="Klipfontein_ClinicalListing.csv"/>
    <s v="Pap smear patient list"/>
    <n v="5"/>
    <x v="3"/>
    <x v="2"/>
  </r>
  <r>
    <s v="Klipfontein_ClinicalListing.csv"/>
    <s v="Pap smear patient list"/>
    <n v="5"/>
    <x v="1"/>
    <x v="11"/>
  </r>
  <r>
    <s v="Klipfontein_ClinicalListing.csv"/>
    <s v="PHCIS Pregnancy Module"/>
    <n v="5"/>
    <x v="3"/>
    <x v="3"/>
  </r>
  <r>
    <s v="Klipfontein_ClinicalListing.csv"/>
    <s v="PHCIS Pregnancy Module"/>
    <n v="5"/>
    <x v="3"/>
    <x v="4"/>
  </r>
  <r>
    <s v="Klipfontein_ClinicalListing.csv"/>
    <s v="PREP"/>
    <n v="5"/>
    <x v="2"/>
    <x v="6"/>
  </r>
  <r>
    <s v="Klipfontein_ClinicalListing.csv"/>
    <s v="Safety and Trauma"/>
    <n v="5"/>
    <x v="3"/>
    <x v="8"/>
  </r>
  <r>
    <s v="Klipfontein_ClinicalListing.csv"/>
    <s v="Safety and Trauma"/>
    <n v="5"/>
    <x v="2"/>
    <x v="1"/>
  </r>
  <r>
    <s v="Klipfontein_ClinicalListing.csv"/>
    <s v="Safety and Trauma"/>
    <n v="5"/>
    <x v="2"/>
    <x v="3"/>
  </r>
  <r>
    <s v="Klipfontein_ClinicalListing.csv"/>
    <s v="Safety and Trauma"/>
    <n v="5"/>
    <x v="2"/>
    <x v="6"/>
  </r>
  <r>
    <s v="Klipfontein_ClinicalListing.csv"/>
    <s v="Safety and Trauma"/>
    <n v="5"/>
    <x v="1"/>
    <x v="11"/>
  </r>
  <r>
    <s v="Klipfontein_ClinicalListing.csv"/>
    <s v="Surge season dashboard"/>
    <n v="5"/>
    <x v="2"/>
    <x v="6"/>
  </r>
  <r>
    <s v="Klipfontein_ClinicalListing.csv"/>
    <s v="Surge season dashboard"/>
    <n v="5"/>
    <x v="1"/>
    <x v="11"/>
  </r>
  <r>
    <s v="Klipfontein_ClinicalListing.csv"/>
    <s v="Surge season dashboard"/>
    <n v="5"/>
    <x v="1"/>
    <x v="6"/>
  </r>
  <r>
    <s v="Klipfontein_ClinicalListing.csv"/>
    <s v="Teratogen Exposures Line List"/>
    <n v="5"/>
    <x v="1"/>
    <x v="8"/>
  </r>
  <r>
    <s v="Klipfontein_ClinicalListing.csv"/>
    <s v="TLD Uptake"/>
    <n v="5"/>
    <x v="1"/>
    <x v="10"/>
  </r>
  <r>
    <s v="Klipfontein_ClinicalListing.csv"/>
    <s v="TTAL"/>
    <n v="5"/>
    <x v="4"/>
    <x v="8"/>
  </r>
  <r>
    <s v="Klipfontein_ClinicalListing.csv"/>
    <s v="TTAL"/>
    <n v="5"/>
    <x v="5"/>
    <x v="7"/>
  </r>
  <r>
    <s v="Klipfontein_ClinicalListing.csv"/>
    <s v="WC Violence Prevention Dashboard"/>
    <n v="5"/>
    <x v="2"/>
    <x v="0"/>
  </r>
  <r>
    <s v="Klipfontein_ClinicalListing.csv"/>
    <s v="Activity list"/>
    <n v="4"/>
    <x v="7"/>
    <x v="4"/>
  </r>
  <r>
    <s v="Klipfontein_ClinicalListing.csv"/>
    <s v="Activity list"/>
    <n v="4"/>
    <x v="5"/>
    <x v="2"/>
  </r>
  <r>
    <s v="Klipfontein_ClinicalListing.csv"/>
    <s v="Activity summary report"/>
    <n v="4"/>
    <x v="7"/>
    <x v="6"/>
  </r>
  <r>
    <s v="Klipfontein_ClinicalListing.csv"/>
    <s v="Admissions Line list"/>
    <n v="4"/>
    <x v="2"/>
    <x v="7"/>
  </r>
  <r>
    <s v="Klipfontein_ClinicalListing.csv"/>
    <s v="Cascade report"/>
    <n v="4"/>
    <x v="7"/>
    <x v="8"/>
  </r>
  <r>
    <s v="Klipfontein_ClinicalListing.csv"/>
    <s v="Cascade report"/>
    <n v="4"/>
    <x v="7"/>
    <x v="5"/>
  </r>
  <r>
    <s v="Klipfontein_ClinicalListing.csv"/>
    <s v="Cascade report"/>
    <n v="4"/>
    <x v="7"/>
    <x v="4"/>
  </r>
  <r>
    <s v="Klipfontein_ClinicalListing.csv"/>
    <s v="Cascade report"/>
    <n v="4"/>
    <x v="6"/>
    <x v="5"/>
  </r>
  <r>
    <s v="Klipfontein_ClinicalListing.csv"/>
    <s v="Cascade report"/>
    <n v="4"/>
    <x v="6"/>
    <x v="10"/>
  </r>
  <r>
    <s v="Klipfontein_ClinicalListing.csv"/>
    <s v="Cascade report"/>
    <n v="4"/>
    <x v="4"/>
    <x v="5"/>
  </r>
  <r>
    <s v="Klipfontein_ClinicalListing.csv"/>
    <s v="Child PIP Dashboard"/>
    <n v="4"/>
    <x v="1"/>
    <x v="2"/>
  </r>
  <r>
    <s v="Klipfontein_ClinicalListing.csv"/>
    <s v="Child PIP Dashboard"/>
    <n v="4"/>
    <x v="0"/>
    <x v="11"/>
  </r>
  <r>
    <s v="Klipfontein_ClinicalListing.csv"/>
    <s v="Chronic Disease Management listing"/>
    <n v="4"/>
    <x v="4"/>
    <x v="5"/>
  </r>
  <r>
    <s v="Klipfontein_ClinicalListing.csv"/>
    <s v="Chronic Disease Management listing"/>
    <n v="4"/>
    <x v="4"/>
    <x v="4"/>
  </r>
  <r>
    <s v="Klipfontein_ClinicalListing.csv"/>
    <s v="Chronic Disease Management listing"/>
    <n v="4"/>
    <x v="5"/>
    <x v="3"/>
  </r>
  <r>
    <s v="Klipfontein_ClinicalListing.csv"/>
    <s v="Chronic Disease Management listing"/>
    <n v="4"/>
    <x v="3"/>
    <x v="4"/>
  </r>
  <r>
    <s v="Klipfontein_ClinicalListing.csv"/>
    <s v="Chronic Disease Management listing"/>
    <n v="4"/>
    <x v="2"/>
    <x v="6"/>
  </r>
  <r>
    <s v="Klipfontein_ClinicalListing.csv"/>
    <s v="Chronic Disease Management listing"/>
    <n v="4"/>
    <x v="0"/>
    <x v="8"/>
  </r>
  <r>
    <s v="Klipfontein_ClinicalListing.csv"/>
    <s v="Continuity of care aggregate report"/>
    <n v="4"/>
    <x v="8"/>
    <x v="4"/>
  </r>
  <r>
    <s v="Klipfontein_ClinicalListing.csv"/>
    <s v="Diabetes cascade (patient-level)"/>
    <n v="4"/>
    <x v="6"/>
    <x v="7"/>
  </r>
  <r>
    <s v="Klipfontein_ClinicalListing.csv"/>
    <s v="Diabetes cascade (patient-level)"/>
    <n v="4"/>
    <x v="5"/>
    <x v="11"/>
  </r>
  <r>
    <s v="Klipfontein_ClinicalListing.csv"/>
    <s v="Diabetes cascade (patient-level)"/>
    <n v="4"/>
    <x v="3"/>
    <x v="4"/>
  </r>
  <r>
    <s v="Klipfontein_ClinicalListing.csv"/>
    <s v="Diabetes cascade (patient-level)"/>
    <n v="4"/>
    <x v="2"/>
    <x v="8"/>
  </r>
  <r>
    <s v="Klipfontein_ClinicalListing.csv"/>
    <s v="Diabetes cascade (patient-level)"/>
    <n v="4"/>
    <x v="1"/>
    <x v="3"/>
  </r>
  <r>
    <s v="Klipfontein_ClinicalListing.csv"/>
    <s v="Dispensed drugs (patient-level)"/>
    <n v="4"/>
    <x v="2"/>
    <x v="11"/>
  </r>
  <r>
    <s v="Klipfontein_ClinicalListing.csv"/>
    <s v="Dispensed drugs (patient-level)"/>
    <n v="4"/>
    <x v="0"/>
    <x v="0"/>
  </r>
  <r>
    <s v="Klipfontein_ClinicalListing.csv"/>
    <s v="DS-TB Treatment initiation"/>
    <n v="4"/>
    <x v="6"/>
    <x v="11"/>
  </r>
  <r>
    <s v="Klipfontein_ClinicalListing.csv"/>
    <s v="Encounters list"/>
    <n v="4"/>
    <x v="1"/>
    <x v="0"/>
  </r>
  <r>
    <s v="Klipfontein_ClinicalListing.csv"/>
    <s v="Encounters list"/>
    <n v="4"/>
    <x v="1"/>
    <x v="2"/>
  </r>
  <r>
    <s v="Klipfontein_ClinicalListing.csv"/>
    <s v="Encounters list"/>
    <n v="4"/>
    <x v="1"/>
    <x v="4"/>
  </r>
  <r>
    <s v="Klipfontein_ClinicalListing.csv"/>
    <s v="HIV cascade (patient-level)"/>
    <n v="4"/>
    <x v="8"/>
    <x v="6"/>
  </r>
  <r>
    <s v="Klipfontein_ClinicalListing.csv"/>
    <s v="HIV cascade (patient-level)"/>
    <n v="4"/>
    <x v="7"/>
    <x v="9"/>
  </r>
  <r>
    <s v="Klipfontein_ClinicalListing.csv"/>
    <s v="HIV cascade (patient-level)"/>
    <n v="4"/>
    <x v="6"/>
    <x v="7"/>
  </r>
  <r>
    <s v="Klipfontein_ClinicalListing.csv"/>
    <s v="HIV cascade (patient-level)"/>
    <n v="4"/>
    <x v="6"/>
    <x v="6"/>
  </r>
  <r>
    <s v="Klipfontein_ClinicalListing.csv"/>
    <s v="HIV cascade (patient-level)"/>
    <n v="4"/>
    <x v="5"/>
    <x v="1"/>
  </r>
  <r>
    <s v="Klipfontein_ClinicalListing.csv"/>
    <s v="HIV cascade (patient-level)"/>
    <n v="4"/>
    <x v="5"/>
    <x v="11"/>
  </r>
  <r>
    <s v="Klipfontein_ClinicalListing.csv"/>
    <s v="HIV cascade (patient-level)"/>
    <n v="4"/>
    <x v="2"/>
    <x v="7"/>
  </r>
  <r>
    <s v="Klipfontein_ClinicalListing.csv"/>
    <s v="HTAL"/>
    <n v="4"/>
    <x v="4"/>
    <x v="4"/>
  </r>
  <r>
    <s v="Klipfontein_ClinicalListing.csv"/>
    <s v="ICD-10 Coding and eCCR Dashboard"/>
    <n v="4"/>
    <x v="1"/>
    <x v="8"/>
  </r>
  <r>
    <s v="Klipfontein_ClinicalListing.csv"/>
    <s v="Immunisations patient list"/>
    <n v="4"/>
    <x v="3"/>
    <x v="4"/>
  </r>
  <r>
    <s v="Klipfontein_ClinicalListing.csv"/>
    <s v="Immunisations patient list"/>
    <n v="4"/>
    <x v="1"/>
    <x v="0"/>
  </r>
  <r>
    <s v="Klipfontein_ClinicalListing.csv"/>
    <s v="Maternal Cascade"/>
    <n v="4"/>
    <x v="3"/>
    <x v="8"/>
  </r>
  <r>
    <s v="Klipfontein_ClinicalListing.csv"/>
    <s v="Maternal Cascade"/>
    <n v="4"/>
    <x v="3"/>
    <x v="3"/>
  </r>
  <r>
    <s v="Klipfontein_ClinicalListing.csv"/>
    <s v="Maternal Cascade"/>
    <n v="4"/>
    <x v="3"/>
    <x v="6"/>
  </r>
  <r>
    <s v="Klipfontein_ClinicalListing.csv"/>
    <s v="NIDS and PIDS elements line lists"/>
    <n v="4"/>
    <x v="1"/>
    <x v="4"/>
  </r>
  <r>
    <s v="Klipfontein_ClinicalListing.csv"/>
    <s v="NIDS and PIDS elements line lists"/>
    <n v="4"/>
    <x v="1"/>
    <x v="9"/>
  </r>
  <r>
    <s v="Klipfontein_ClinicalListing.csv"/>
    <s v="Palliative Care Eligible Line List"/>
    <n v="4"/>
    <x v="1"/>
    <x v="2"/>
  </r>
  <r>
    <s v="Klipfontein_ClinicalListing.csv"/>
    <s v="Pap smear patient list"/>
    <n v="4"/>
    <x v="6"/>
    <x v="9"/>
  </r>
  <r>
    <s v="Klipfontein_ClinicalListing.csv"/>
    <s v="Pap smear patient list"/>
    <n v="4"/>
    <x v="4"/>
    <x v="7"/>
  </r>
  <r>
    <s v="Klipfontein_ClinicalListing.csv"/>
    <s v="Pap smear patient list"/>
    <n v="4"/>
    <x v="4"/>
    <x v="5"/>
  </r>
  <r>
    <s v="Klipfontein_ClinicalListing.csv"/>
    <s v="Pap smear patient list"/>
    <n v="4"/>
    <x v="1"/>
    <x v="0"/>
  </r>
  <r>
    <s v="Klipfontein_ClinicalListing.csv"/>
    <s v="Pap smear patient list"/>
    <n v="4"/>
    <x v="0"/>
    <x v="8"/>
  </r>
  <r>
    <s v="Klipfontein_ClinicalListing.csv"/>
    <s v="PHCIS Pregnancy Module"/>
    <n v="4"/>
    <x v="2"/>
    <x v="6"/>
  </r>
  <r>
    <s v="Klipfontein_ClinicalListing.csv"/>
    <s v="PREP"/>
    <n v="4"/>
    <x v="2"/>
    <x v="1"/>
  </r>
  <r>
    <s v="Klipfontein_ClinicalListing.csv"/>
    <s v="PREP"/>
    <n v="4"/>
    <x v="2"/>
    <x v="9"/>
  </r>
  <r>
    <s v="Klipfontein_ClinicalListing.csv"/>
    <s v="Referrals Line List"/>
    <n v="4"/>
    <x v="2"/>
    <x v="5"/>
  </r>
  <r>
    <s v="Klipfontein_ClinicalListing.csv"/>
    <s v="Referrals Line List"/>
    <n v="4"/>
    <x v="1"/>
    <x v="0"/>
  </r>
  <r>
    <s v="Klipfontein_ClinicalListing.csv"/>
    <s v="Referrals Line List"/>
    <n v="4"/>
    <x v="1"/>
    <x v="6"/>
  </r>
  <r>
    <s v="Klipfontein_ClinicalListing.csv"/>
    <s v="Safety and Trauma"/>
    <n v="4"/>
    <x v="3"/>
    <x v="6"/>
  </r>
  <r>
    <s v="Klipfontein_ClinicalListing.csv"/>
    <s v="Safety and Trauma"/>
    <n v="4"/>
    <x v="2"/>
    <x v="5"/>
  </r>
  <r>
    <s v="Klipfontein_ClinicalListing.csv"/>
    <s v="Surge season dashboard"/>
    <n v="4"/>
    <x v="2"/>
    <x v="0"/>
  </r>
  <r>
    <s v="Klipfontein_ClinicalListing.csv"/>
    <s v="Surge season dashboard"/>
    <n v="4"/>
    <x v="2"/>
    <x v="7"/>
  </r>
  <r>
    <s v="Klipfontein_ClinicalListing.csv"/>
    <s v="Surge season dashboard"/>
    <n v="4"/>
    <x v="2"/>
    <x v="5"/>
  </r>
  <r>
    <s v="Klipfontein_ClinicalListing.csv"/>
    <s v="Surge season dashboard"/>
    <n v="4"/>
    <x v="2"/>
    <x v="10"/>
  </r>
  <r>
    <s v="Klipfontein_ClinicalListing.csv"/>
    <s v="Surge season dashboard"/>
    <n v="4"/>
    <x v="2"/>
    <x v="2"/>
  </r>
  <r>
    <s v="Klipfontein_ClinicalListing.csv"/>
    <s v="Surge season dashboard"/>
    <n v="4"/>
    <x v="2"/>
    <x v="4"/>
  </r>
  <r>
    <s v="Klipfontein_ClinicalListing.csv"/>
    <s v="Surge season dashboard"/>
    <n v="4"/>
    <x v="2"/>
    <x v="9"/>
  </r>
  <r>
    <s v="Klipfontein_ClinicalListing.csv"/>
    <s v="Surge season dashboard"/>
    <n v="4"/>
    <x v="0"/>
    <x v="11"/>
  </r>
  <r>
    <s v="Klipfontein_ClinicalListing.csv"/>
    <s v="TB QI Cascade"/>
    <n v="4"/>
    <x v="3"/>
    <x v="5"/>
  </r>
  <r>
    <s v="Klipfontein_ClinicalListing.csv"/>
    <s v="TB QI Cascade"/>
    <n v="4"/>
    <x v="3"/>
    <x v="10"/>
  </r>
  <r>
    <s v="Klipfontein_ClinicalListing.csv"/>
    <s v="Teratogen Exposures Line List"/>
    <n v="4"/>
    <x v="2"/>
    <x v="3"/>
  </r>
  <r>
    <s v="Klipfontein_ClinicalListing.csv"/>
    <s v="TLD Uptake"/>
    <n v="4"/>
    <x v="1"/>
    <x v="2"/>
  </r>
  <r>
    <s v="Klipfontein_ClinicalListing.csv"/>
    <s v="TLD Uptake"/>
    <n v="4"/>
    <x v="1"/>
    <x v="4"/>
  </r>
  <r>
    <s v="Klipfontein_ClinicalListing.csv"/>
    <s v="TTAL"/>
    <n v="4"/>
    <x v="4"/>
    <x v="6"/>
  </r>
  <r>
    <s v="Klipfontein_ClinicalListing.csv"/>
    <s v="TTAL"/>
    <n v="4"/>
    <x v="4"/>
    <x v="9"/>
  </r>
  <r>
    <s v="Klipfontein_ClinicalListing.csv"/>
    <s v="WC Violence Prevention Dashboard"/>
    <n v="4"/>
    <x v="2"/>
    <x v="11"/>
  </r>
  <r>
    <s v="Klipfontein_ClinicalListing.csv"/>
    <s v="WC Violence Prevention Dashboard"/>
    <n v="4"/>
    <x v="2"/>
    <x v="10"/>
  </r>
  <r>
    <s v="Klipfontein_ClinicalListing.csv"/>
    <s v="WC Violence Prevention Dashboard"/>
    <n v="4"/>
    <x v="2"/>
    <x v="6"/>
  </r>
  <r>
    <s v="Klipfontein_ClinicalListing.csv"/>
    <s v="WC Violence Prevention Dashboard"/>
    <n v="4"/>
    <x v="2"/>
    <x v="9"/>
  </r>
  <r>
    <s v="Klipfontein_ClinicalListing.csv"/>
    <s v="WC Violence Prevention Dashboard"/>
    <n v="4"/>
    <x v="1"/>
    <x v="2"/>
  </r>
  <r>
    <s v="Klipfontein_ClinicalListing.csv"/>
    <s v="WC Violence Prevention Dashboard"/>
    <n v="4"/>
    <x v="1"/>
    <x v="4"/>
  </r>
  <r>
    <s v="Klipfontein_ClinicalListing.csv"/>
    <s v="WC Violence Prevention Dashboard"/>
    <n v="4"/>
    <x v="0"/>
    <x v="11"/>
  </r>
  <r>
    <s v="Klipfontein_ClinicalListing.csv"/>
    <s v="Activity list"/>
    <n v="3"/>
    <x v="8"/>
    <x v="4"/>
  </r>
  <r>
    <s v="Klipfontein_ClinicalListing.csv"/>
    <s v="Activity list"/>
    <n v="3"/>
    <x v="4"/>
    <x v="3"/>
  </r>
  <r>
    <s v="Klipfontein_ClinicalListing.csv"/>
    <s v="Activity list"/>
    <n v="3"/>
    <x v="4"/>
    <x v="4"/>
  </r>
  <r>
    <s v="Klipfontein_ClinicalListing.csv"/>
    <s v="Activity summary report"/>
    <n v="3"/>
    <x v="6"/>
    <x v="7"/>
  </r>
  <r>
    <s v="Klipfontein_ClinicalListing.csv"/>
    <s v="Admissions Line list"/>
    <n v="3"/>
    <x v="3"/>
    <x v="8"/>
  </r>
  <r>
    <s v="Klipfontein_ClinicalListing.csv"/>
    <s v="Admissions Line list"/>
    <n v="3"/>
    <x v="2"/>
    <x v="0"/>
  </r>
  <r>
    <s v="Klipfontein_ClinicalListing.csv"/>
    <s v="Cascade report"/>
    <n v="3"/>
    <x v="9"/>
    <x v="6"/>
  </r>
  <r>
    <s v="Klipfontein_ClinicalListing.csv"/>
    <s v="Cascade report"/>
    <n v="3"/>
    <x v="7"/>
    <x v="3"/>
  </r>
  <r>
    <s v="Klipfontein_ClinicalListing.csv"/>
    <s v="Cascade report"/>
    <n v="3"/>
    <x v="7"/>
    <x v="9"/>
  </r>
  <r>
    <s v="Klipfontein_ClinicalListing.csv"/>
    <s v="Cascade report"/>
    <n v="3"/>
    <x v="6"/>
    <x v="1"/>
  </r>
  <r>
    <s v="Klipfontein_ClinicalListing.csv"/>
    <s v="Child PIP Dashboard"/>
    <n v="3"/>
    <x v="2"/>
    <x v="6"/>
  </r>
  <r>
    <s v="Klipfontein_ClinicalListing.csv"/>
    <s v="Child PIP Dashboard"/>
    <n v="3"/>
    <x v="2"/>
    <x v="9"/>
  </r>
  <r>
    <s v="Klipfontein_ClinicalListing.csv"/>
    <s v="Child PIP Dashboard"/>
    <n v="3"/>
    <x v="1"/>
    <x v="4"/>
  </r>
  <r>
    <s v="Klipfontein_ClinicalListing.csv"/>
    <s v="Child PIP Dashboard"/>
    <n v="3"/>
    <x v="0"/>
    <x v="5"/>
  </r>
  <r>
    <s v="Klipfontein_ClinicalListing.csv"/>
    <s v="Chronic Disease Management listing"/>
    <n v="3"/>
    <x v="5"/>
    <x v="4"/>
  </r>
  <r>
    <s v="Klipfontein_ClinicalListing.csv"/>
    <s v="Chronic Disease Management listing"/>
    <n v="3"/>
    <x v="0"/>
    <x v="5"/>
  </r>
  <r>
    <s v="Klipfontein_ClinicalListing.csv"/>
    <s v="Diabetes cascade (patient-level)"/>
    <n v="3"/>
    <x v="4"/>
    <x v="11"/>
  </r>
  <r>
    <s v="Klipfontein_ClinicalListing.csv"/>
    <s v="Diabetes cascade (patient-level)"/>
    <n v="3"/>
    <x v="4"/>
    <x v="9"/>
  </r>
  <r>
    <s v="Klipfontein_ClinicalListing.csv"/>
    <s v="Diabetes cascade (patient-level)"/>
    <n v="3"/>
    <x v="5"/>
    <x v="5"/>
  </r>
  <r>
    <s v="Klipfontein_ClinicalListing.csv"/>
    <s v="Diabetes cascade (patient-level)"/>
    <n v="3"/>
    <x v="5"/>
    <x v="9"/>
  </r>
  <r>
    <s v="Klipfontein_ClinicalListing.csv"/>
    <s v="Diabetes cascade (patient-level)"/>
    <n v="3"/>
    <x v="3"/>
    <x v="6"/>
  </r>
  <r>
    <s v="Klipfontein_ClinicalListing.csv"/>
    <s v="Diabetes cascade (patient-level)"/>
    <n v="3"/>
    <x v="1"/>
    <x v="8"/>
  </r>
  <r>
    <s v="Klipfontein_ClinicalListing.csv"/>
    <s v="Diabetes cascade (patient-level)"/>
    <n v="3"/>
    <x v="1"/>
    <x v="5"/>
  </r>
  <r>
    <s v="Klipfontein_ClinicalListing.csv"/>
    <s v="Diabetes cascade (patient-level)"/>
    <n v="3"/>
    <x v="1"/>
    <x v="6"/>
  </r>
  <r>
    <s v="Klipfontein_ClinicalListing.csv"/>
    <s v="Diabetes cascade (patient-level)"/>
    <n v="3"/>
    <x v="0"/>
    <x v="3"/>
  </r>
  <r>
    <s v="Klipfontein_ClinicalListing.csv"/>
    <s v="Dispensed drugs (patient-level)"/>
    <n v="3"/>
    <x v="2"/>
    <x v="10"/>
  </r>
  <r>
    <s v="Klipfontein_ClinicalListing.csv"/>
    <s v="Editable TTAL"/>
    <n v="3"/>
    <x v="3"/>
    <x v="6"/>
  </r>
  <r>
    <s v="Klipfontein_ClinicalListing.csv"/>
    <s v="Encounters list"/>
    <n v="3"/>
    <x v="4"/>
    <x v="4"/>
  </r>
  <r>
    <s v="Klipfontein_ClinicalListing.csv"/>
    <s v="Encounters list"/>
    <n v="3"/>
    <x v="5"/>
    <x v="0"/>
  </r>
  <r>
    <s v="Klipfontein_ClinicalListing.csv"/>
    <s v="Encounters list"/>
    <n v="3"/>
    <x v="3"/>
    <x v="8"/>
  </r>
  <r>
    <s v="Klipfontein_ClinicalListing.csv"/>
    <s v="Encounters list"/>
    <n v="3"/>
    <x v="3"/>
    <x v="5"/>
  </r>
  <r>
    <s v="Klipfontein_ClinicalListing.csv"/>
    <s v="Encounters list"/>
    <n v="3"/>
    <x v="3"/>
    <x v="2"/>
  </r>
  <r>
    <s v="Klipfontein_ClinicalListing.csv"/>
    <s v="Encounters list"/>
    <n v="3"/>
    <x v="2"/>
    <x v="5"/>
  </r>
  <r>
    <s v="Klipfontein_ClinicalListing.csv"/>
    <s v="Encounters list"/>
    <n v="3"/>
    <x v="2"/>
    <x v="2"/>
  </r>
  <r>
    <s v="Klipfontein_ClinicalListing.csv"/>
    <s v="Encounters list"/>
    <n v="3"/>
    <x v="1"/>
    <x v="5"/>
  </r>
  <r>
    <s v="Klipfontein_ClinicalListing.csv"/>
    <s v="Encounters list"/>
    <n v="3"/>
    <x v="1"/>
    <x v="10"/>
  </r>
  <r>
    <s v="Klipfontein_ClinicalListing.csv"/>
    <s v="HIV cascade (patient-level)"/>
    <n v="3"/>
    <x v="6"/>
    <x v="3"/>
  </r>
  <r>
    <s v="Klipfontein_ClinicalListing.csv"/>
    <s v="HIV cascade (patient-level)"/>
    <n v="3"/>
    <x v="4"/>
    <x v="2"/>
  </r>
  <r>
    <s v="Klipfontein_ClinicalListing.csv"/>
    <s v="HIV Cascade Data Report"/>
    <n v="3"/>
    <x v="3"/>
    <x v="11"/>
  </r>
  <r>
    <s v="Klipfontein_ClinicalListing.csv"/>
    <s v="ICD-10 Coding and eCCR Dashboard"/>
    <n v="3"/>
    <x v="0"/>
    <x v="5"/>
  </r>
  <r>
    <s v="Klipfontein_ClinicalListing.csv"/>
    <s v="Immunisations patient list"/>
    <n v="3"/>
    <x v="3"/>
    <x v="8"/>
  </r>
  <r>
    <s v="Klipfontein_ClinicalListing.csv"/>
    <s v="Immunisations patient list"/>
    <n v="3"/>
    <x v="3"/>
    <x v="5"/>
  </r>
  <r>
    <s v="Klipfontein_ClinicalListing.csv"/>
    <s v="Immunisations patient list"/>
    <n v="3"/>
    <x v="2"/>
    <x v="8"/>
  </r>
  <r>
    <s v="Klipfontein_ClinicalListing.csv"/>
    <s v="Immunisations patient list"/>
    <n v="3"/>
    <x v="1"/>
    <x v="3"/>
  </r>
  <r>
    <s v="Klipfontein_ClinicalListing.csv"/>
    <s v="Immunisations patient list"/>
    <n v="3"/>
    <x v="1"/>
    <x v="6"/>
  </r>
  <r>
    <s v="Klipfontein_ClinicalListing.csv"/>
    <s v="Immunisations patient list"/>
    <n v="3"/>
    <x v="0"/>
    <x v="0"/>
  </r>
  <r>
    <s v="Klipfontein_ClinicalListing.csv"/>
    <s v="Immunisations patient list"/>
    <n v="3"/>
    <x v="0"/>
    <x v="3"/>
  </r>
  <r>
    <s v="Klipfontein_ClinicalListing.csv"/>
    <s v="Maternal Cascade"/>
    <n v="3"/>
    <x v="2"/>
    <x v="3"/>
  </r>
  <r>
    <s v="Klipfontein_ClinicalListing.csv"/>
    <s v="Maternal Cascade"/>
    <n v="3"/>
    <x v="1"/>
    <x v="6"/>
  </r>
  <r>
    <s v="Klipfontein_ClinicalListing.csv"/>
    <s v="Maternal Cascade"/>
    <n v="3"/>
    <x v="1"/>
    <x v="9"/>
  </r>
  <r>
    <s v="Klipfontein_ClinicalListing.csv"/>
    <s v="NIDS and PIDS elements line lists"/>
    <n v="3"/>
    <x v="2"/>
    <x v="8"/>
  </r>
  <r>
    <s v="Klipfontein_ClinicalListing.csv"/>
    <s v="NIDS and PIDS elements line lists"/>
    <n v="3"/>
    <x v="2"/>
    <x v="6"/>
  </r>
  <r>
    <s v="Klipfontein_ClinicalListing.csv"/>
    <s v="NIDS and PIDS elements line lists"/>
    <n v="3"/>
    <x v="1"/>
    <x v="0"/>
  </r>
  <r>
    <s v="Klipfontein_ClinicalListing.csv"/>
    <s v="NIDS and PIDS elements line lists"/>
    <n v="3"/>
    <x v="1"/>
    <x v="5"/>
  </r>
  <r>
    <s v="Klipfontein_ClinicalListing.csv"/>
    <s v="Palliative Care Eligible Line List"/>
    <n v="3"/>
    <x v="3"/>
    <x v="11"/>
  </r>
  <r>
    <s v="Klipfontein_ClinicalListing.csv"/>
    <s v="Palliative Care Eligible Line List"/>
    <n v="3"/>
    <x v="3"/>
    <x v="3"/>
  </r>
  <r>
    <s v="Klipfontein_ClinicalListing.csv"/>
    <s v="Pap smear patient list"/>
    <n v="3"/>
    <x v="5"/>
    <x v="11"/>
  </r>
  <r>
    <s v="Klipfontein_ClinicalListing.csv"/>
    <s v="Pap smear patient list"/>
    <n v="3"/>
    <x v="5"/>
    <x v="10"/>
  </r>
  <r>
    <s v="Klipfontein_ClinicalListing.csv"/>
    <s v="Pap smear patient list"/>
    <n v="3"/>
    <x v="3"/>
    <x v="0"/>
  </r>
  <r>
    <s v="Klipfontein_ClinicalListing.csv"/>
    <s v="Pap smear patient list"/>
    <n v="3"/>
    <x v="2"/>
    <x v="8"/>
  </r>
  <r>
    <s v="Klipfontein_ClinicalListing.csv"/>
    <s v="Pap smear patient list"/>
    <n v="3"/>
    <x v="2"/>
    <x v="2"/>
  </r>
  <r>
    <s v="Klipfontein_ClinicalListing.csv"/>
    <s v="Pap smear patient list"/>
    <n v="3"/>
    <x v="2"/>
    <x v="4"/>
  </r>
  <r>
    <s v="Klipfontein_ClinicalListing.csv"/>
    <s v="Pap smear patient list"/>
    <n v="3"/>
    <x v="2"/>
    <x v="6"/>
  </r>
  <r>
    <s v="Klipfontein_ClinicalListing.csv"/>
    <s v="Pap smear patient list"/>
    <n v="3"/>
    <x v="1"/>
    <x v="8"/>
  </r>
  <r>
    <s v="Klipfontein_ClinicalListing.csv"/>
    <s v="PHCIS Pregnancy Module"/>
    <n v="3"/>
    <x v="1"/>
    <x v="4"/>
  </r>
  <r>
    <s v="Klipfontein_ClinicalListing.csv"/>
    <s v="PHCIS Pregnancy Module"/>
    <n v="3"/>
    <x v="0"/>
    <x v="0"/>
  </r>
  <r>
    <s v="Klipfontein_ClinicalListing.csv"/>
    <s v="PHCIS Pregnancy Module"/>
    <n v="3"/>
    <x v="0"/>
    <x v="11"/>
  </r>
  <r>
    <s v="Klipfontein_ClinicalListing.csv"/>
    <s v="PREP"/>
    <n v="3"/>
    <x v="1"/>
    <x v="0"/>
  </r>
  <r>
    <s v="Klipfontein_ClinicalListing.csv"/>
    <s v="PREP"/>
    <n v="3"/>
    <x v="1"/>
    <x v="8"/>
  </r>
  <r>
    <s v="Klipfontein_ClinicalListing.csv"/>
    <s v="PREP"/>
    <n v="3"/>
    <x v="1"/>
    <x v="3"/>
  </r>
  <r>
    <s v="Klipfontein_ClinicalListing.csv"/>
    <s v="PREP"/>
    <n v="3"/>
    <x v="1"/>
    <x v="9"/>
  </r>
  <r>
    <s v="Klipfontein_ClinicalListing.csv"/>
    <s v="Referrals Line List"/>
    <n v="3"/>
    <x v="3"/>
    <x v="2"/>
  </r>
  <r>
    <s v="Klipfontein_ClinicalListing.csv"/>
    <s v="Renal Cascade"/>
    <n v="3"/>
    <x v="1"/>
    <x v="5"/>
  </r>
  <r>
    <s v="Klipfontein_ClinicalListing.csv"/>
    <s v="Safety and Trauma"/>
    <n v="3"/>
    <x v="3"/>
    <x v="1"/>
  </r>
  <r>
    <s v="Klipfontein_ClinicalListing.csv"/>
    <s v="Safety and Trauma"/>
    <n v="3"/>
    <x v="3"/>
    <x v="5"/>
  </r>
  <r>
    <s v="Klipfontein_ClinicalListing.csv"/>
    <s v="Safety and Trauma"/>
    <n v="3"/>
    <x v="3"/>
    <x v="9"/>
  </r>
  <r>
    <s v="Klipfontein_ClinicalListing.csv"/>
    <s v="Safety and Trauma"/>
    <n v="3"/>
    <x v="2"/>
    <x v="7"/>
  </r>
  <r>
    <s v="Klipfontein_ClinicalListing.csv"/>
    <s v="Safety and Trauma"/>
    <n v="3"/>
    <x v="2"/>
    <x v="11"/>
  </r>
  <r>
    <s v="Klipfontein_ClinicalListing.csv"/>
    <s v="Surge season dashboard"/>
    <n v="3"/>
    <x v="1"/>
    <x v="1"/>
  </r>
  <r>
    <s v="Klipfontein_ClinicalListing.csv"/>
    <s v="Surge season dashboard"/>
    <n v="3"/>
    <x v="1"/>
    <x v="7"/>
  </r>
  <r>
    <s v="Klipfontein_ClinicalListing.csv"/>
    <s v="Surge season dashboard"/>
    <n v="3"/>
    <x v="0"/>
    <x v="1"/>
  </r>
  <r>
    <s v="Klipfontein_ClinicalListing.csv"/>
    <s v="Surge season dashboard"/>
    <n v="3"/>
    <x v="0"/>
    <x v="5"/>
  </r>
  <r>
    <s v="Klipfontein_ClinicalListing.csv"/>
    <s v="TB QI Cascade"/>
    <n v="3"/>
    <x v="3"/>
    <x v="4"/>
  </r>
  <r>
    <s v="Klipfontein_ClinicalListing.csv"/>
    <s v="TLD Uptake"/>
    <n v="3"/>
    <x v="2"/>
    <x v="9"/>
  </r>
  <r>
    <s v="Klipfontein_ClinicalListing.csv"/>
    <s v="TTAL"/>
    <n v="3"/>
    <x v="4"/>
    <x v="0"/>
  </r>
  <r>
    <s v="Klipfontein_ClinicalListing.csv"/>
    <s v="TTAL"/>
    <n v="3"/>
    <x v="4"/>
    <x v="7"/>
  </r>
  <r>
    <s v="Klipfontein_ClinicalListing.csv"/>
    <s v="TTAL"/>
    <n v="3"/>
    <x v="4"/>
    <x v="4"/>
  </r>
  <r>
    <s v="Klipfontein_ClinicalListing.csv"/>
    <s v="unlinked TIER patients"/>
    <n v="3"/>
    <x v="3"/>
    <x v="4"/>
  </r>
  <r>
    <s v="Klipfontein_ClinicalListing.csv"/>
    <s v="WC Violence Prevention Dashboard"/>
    <n v="3"/>
    <x v="3"/>
    <x v="4"/>
  </r>
  <r>
    <s v="Klipfontein_ClinicalListing.csv"/>
    <s v="WC Violence Prevention Dashboard"/>
    <n v="3"/>
    <x v="1"/>
    <x v="8"/>
  </r>
  <r>
    <s v="Klipfontein_ClinicalListing.csv"/>
    <s v="WC Violence Prevention Dashboard"/>
    <n v="3"/>
    <x v="1"/>
    <x v="10"/>
  </r>
  <r>
    <s v="Klipfontein_ClinicalListing.csv"/>
    <s v="Activity list"/>
    <n v="2"/>
    <x v="8"/>
    <x v="6"/>
  </r>
  <r>
    <s v="Klipfontein_ClinicalListing.csv"/>
    <s v="Activity list"/>
    <n v="2"/>
    <x v="7"/>
    <x v="1"/>
  </r>
  <r>
    <s v="Klipfontein_ClinicalListing.csv"/>
    <s v="Activity list"/>
    <n v="2"/>
    <x v="7"/>
    <x v="9"/>
  </r>
  <r>
    <s v="Klipfontein_ClinicalListing.csv"/>
    <s v="Activity list"/>
    <n v="2"/>
    <x v="4"/>
    <x v="11"/>
  </r>
  <r>
    <s v="Klipfontein_ClinicalListing.csv"/>
    <s v="Activity list"/>
    <n v="2"/>
    <x v="4"/>
    <x v="10"/>
  </r>
  <r>
    <s v="Klipfontein_ClinicalListing.csv"/>
    <s v="Activity list"/>
    <n v="2"/>
    <x v="5"/>
    <x v="10"/>
  </r>
  <r>
    <s v="Klipfontein_ClinicalListing.csv"/>
    <s v="Activity list"/>
    <n v="2"/>
    <x v="5"/>
    <x v="4"/>
  </r>
  <r>
    <s v="Klipfontein_ClinicalListing.csv"/>
    <s v="Activity list"/>
    <n v="2"/>
    <x v="5"/>
    <x v="6"/>
  </r>
  <r>
    <s v="Klipfontein_ClinicalListing.csv"/>
    <s v="Activity list"/>
    <n v="2"/>
    <x v="2"/>
    <x v="1"/>
  </r>
  <r>
    <s v="Klipfontein_ClinicalListing.csv"/>
    <s v="Admissions Line list"/>
    <n v="2"/>
    <x v="3"/>
    <x v="0"/>
  </r>
  <r>
    <s v="Klipfontein_ClinicalListing.csv"/>
    <s v="Cascade report"/>
    <n v="2"/>
    <x v="6"/>
    <x v="11"/>
  </r>
  <r>
    <s v="Klipfontein_ClinicalListing.csv"/>
    <s v="Cascade report"/>
    <n v="2"/>
    <x v="6"/>
    <x v="3"/>
  </r>
  <r>
    <s v="Klipfontein_ClinicalListing.csv"/>
    <s v="Cascade report"/>
    <n v="2"/>
    <x v="6"/>
    <x v="9"/>
  </r>
  <r>
    <s v="Klipfontein_ClinicalListing.csv"/>
    <s v="Cascade report"/>
    <n v="2"/>
    <x v="4"/>
    <x v="3"/>
  </r>
  <r>
    <s v="Klipfontein_ClinicalListing.csv"/>
    <s v="CDM list (printable)"/>
    <n v="2"/>
    <x v="0"/>
    <x v="8"/>
  </r>
  <r>
    <s v="Klipfontein_ClinicalListing.csv"/>
    <s v="Child PIP Dashboard"/>
    <n v="2"/>
    <x v="1"/>
    <x v="8"/>
  </r>
  <r>
    <s v="Klipfontein_ClinicalListing.csv"/>
    <s v="Child PIP Dashboard"/>
    <n v="2"/>
    <x v="0"/>
    <x v="1"/>
  </r>
  <r>
    <s v="Klipfontein_ClinicalListing.csv"/>
    <s v="Child PIP Dashboard"/>
    <n v="2"/>
    <x v="0"/>
    <x v="0"/>
  </r>
  <r>
    <s v="Klipfontein_ClinicalListing.csv"/>
    <s v="Child PIP Dashboard"/>
    <n v="2"/>
    <x v="0"/>
    <x v="8"/>
  </r>
  <r>
    <s v="Klipfontein_ClinicalListing.csv"/>
    <s v="Chronic Disease Management listing"/>
    <n v="2"/>
    <x v="5"/>
    <x v="1"/>
  </r>
  <r>
    <s v="Klipfontein_ClinicalListing.csv"/>
    <s v="Chronic Disease Management listing"/>
    <n v="2"/>
    <x v="3"/>
    <x v="6"/>
  </r>
  <r>
    <s v="Klipfontein_ClinicalListing.csv"/>
    <s v="Chronic Disease Management listing"/>
    <n v="2"/>
    <x v="1"/>
    <x v="8"/>
  </r>
  <r>
    <s v="Klipfontein_ClinicalListing.csv"/>
    <s v="Chronic Disease Management listing"/>
    <n v="2"/>
    <x v="1"/>
    <x v="10"/>
  </r>
  <r>
    <s v="Klipfontein_ClinicalListing.csv"/>
    <s v="Diabetes cascade (patient-level)"/>
    <n v="2"/>
    <x v="4"/>
    <x v="10"/>
  </r>
  <r>
    <s v="Klipfontein_ClinicalListing.csv"/>
    <s v="Diabetes cascade (patient-level)"/>
    <n v="2"/>
    <x v="4"/>
    <x v="2"/>
  </r>
  <r>
    <s v="Klipfontein_ClinicalListing.csv"/>
    <s v="Diabetes cascade (patient-level)"/>
    <n v="2"/>
    <x v="3"/>
    <x v="0"/>
  </r>
  <r>
    <s v="Klipfontein_ClinicalListing.csv"/>
    <s v="Diabetes cascade (patient-level)"/>
    <n v="2"/>
    <x v="3"/>
    <x v="11"/>
  </r>
  <r>
    <s v="Klipfontein_ClinicalListing.csv"/>
    <s v="Diabetes cascade (patient-level)"/>
    <n v="2"/>
    <x v="3"/>
    <x v="2"/>
  </r>
  <r>
    <s v="Klipfontein_ClinicalListing.csv"/>
    <s v="Diabetes cascade (patient-level)"/>
    <n v="2"/>
    <x v="1"/>
    <x v="11"/>
  </r>
  <r>
    <s v="Klipfontein_ClinicalListing.csv"/>
    <s v="Dispensed drugs (patient-level)"/>
    <n v="2"/>
    <x v="0"/>
    <x v="3"/>
  </r>
  <r>
    <s v="Klipfontein_ClinicalListing.csv"/>
    <s v="DS-TB Treatment initiation"/>
    <n v="2"/>
    <x v="6"/>
    <x v="5"/>
  </r>
  <r>
    <s v="Klipfontein_ClinicalListing.csv"/>
    <s v="DS-TB Treatment initiation"/>
    <n v="2"/>
    <x v="4"/>
    <x v="8"/>
  </r>
  <r>
    <s v="Klipfontein_ClinicalListing.csv"/>
    <s v="Editable TTAL"/>
    <n v="2"/>
    <x v="3"/>
    <x v="8"/>
  </r>
  <r>
    <s v="Klipfontein_ClinicalListing.csv"/>
    <s v="Encounters list"/>
    <n v="2"/>
    <x v="1"/>
    <x v="6"/>
  </r>
  <r>
    <s v="Klipfontein_ClinicalListing.csv"/>
    <s v="Facility TB Line List"/>
    <n v="2"/>
    <x v="1"/>
    <x v="0"/>
  </r>
  <r>
    <s v="Klipfontein_ClinicalListing.csv"/>
    <s v="Facility TB Line List"/>
    <n v="2"/>
    <x v="0"/>
    <x v="3"/>
  </r>
  <r>
    <s v="Klipfontein_ClinicalListing.csv"/>
    <s v="HIV cascade (patient-level)"/>
    <n v="2"/>
    <x v="9"/>
    <x v="4"/>
  </r>
  <r>
    <s v="Klipfontein_ClinicalListing.csv"/>
    <s v="HIV cascade (patient-level)"/>
    <n v="2"/>
    <x v="9"/>
    <x v="6"/>
  </r>
  <r>
    <s v="Klipfontein_ClinicalListing.csv"/>
    <s v="HIV cascade (patient-level)"/>
    <n v="2"/>
    <x v="7"/>
    <x v="0"/>
  </r>
  <r>
    <s v="Klipfontein_ClinicalListing.csv"/>
    <s v="HIV cascade (patient-level)"/>
    <n v="2"/>
    <x v="7"/>
    <x v="4"/>
  </r>
  <r>
    <s v="Klipfontein_ClinicalListing.csv"/>
    <s v="HIV cascade (patient-level)"/>
    <n v="2"/>
    <x v="4"/>
    <x v="8"/>
  </r>
  <r>
    <s v="Klipfontein_ClinicalListing.csv"/>
    <s v="HIV cascade (patient-level)"/>
    <n v="2"/>
    <x v="4"/>
    <x v="9"/>
  </r>
  <r>
    <s v="Klipfontein_ClinicalListing.csv"/>
    <s v="HIV cascade (patient-level)"/>
    <n v="2"/>
    <x v="5"/>
    <x v="7"/>
  </r>
  <r>
    <s v="Klipfontein_ClinicalListing.csv"/>
    <s v="HIV cascade (patient-level)"/>
    <n v="2"/>
    <x v="2"/>
    <x v="11"/>
  </r>
  <r>
    <s v="Klipfontein_ClinicalListing.csv"/>
    <s v="HIV cohort report"/>
    <n v="2"/>
    <x v="7"/>
    <x v="4"/>
  </r>
  <r>
    <s v="Klipfontein_ClinicalListing.csv"/>
    <s v="HIV cohort report"/>
    <n v="2"/>
    <x v="6"/>
    <x v="0"/>
  </r>
  <r>
    <s v="Klipfontein_ClinicalListing.csv"/>
    <s v="HIV cohort report"/>
    <n v="2"/>
    <x v="4"/>
    <x v="9"/>
  </r>
  <r>
    <s v="Klipfontein_ClinicalListing.csv"/>
    <s v="ICD-10 Coding and eCCR Dashboard"/>
    <n v="2"/>
    <x v="1"/>
    <x v="2"/>
  </r>
  <r>
    <s v="Klipfontein_ClinicalListing.csv"/>
    <s v="Immunisations patient list"/>
    <n v="2"/>
    <x v="3"/>
    <x v="6"/>
  </r>
  <r>
    <s v="Klipfontein_ClinicalListing.csv"/>
    <s v="Immunisations patient list"/>
    <n v="2"/>
    <x v="0"/>
    <x v="1"/>
  </r>
  <r>
    <s v="Klipfontein_ClinicalListing.csv"/>
    <s v="Maternal Cascade"/>
    <n v="2"/>
    <x v="3"/>
    <x v="9"/>
  </r>
  <r>
    <s v="Klipfontein_ClinicalListing.csv"/>
    <s v="Maternal Cascade"/>
    <n v="2"/>
    <x v="0"/>
    <x v="11"/>
  </r>
  <r>
    <s v="Klipfontein_ClinicalListing.csv"/>
    <s v="Maternal Cascade"/>
    <n v="2"/>
    <x v="0"/>
    <x v="8"/>
  </r>
  <r>
    <s v="Klipfontein_ClinicalListing.csv"/>
    <s v="NIDS and PIDS elements line lists"/>
    <n v="2"/>
    <x v="1"/>
    <x v="1"/>
  </r>
  <r>
    <s v="Klipfontein_ClinicalListing.csv"/>
    <s v="Palliative Care Eligible Line List"/>
    <n v="2"/>
    <x v="5"/>
    <x v="6"/>
  </r>
  <r>
    <s v="Klipfontein_ClinicalListing.csv"/>
    <s v="Palliative Care Eligible Line List"/>
    <n v="2"/>
    <x v="3"/>
    <x v="10"/>
  </r>
  <r>
    <s v="Klipfontein_ClinicalListing.csv"/>
    <s v="Palliative Care Eligible Line List"/>
    <n v="2"/>
    <x v="3"/>
    <x v="2"/>
  </r>
  <r>
    <s v="Klipfontein_ClinicalListing.csv"/>
    <s v="Palliative Care Eligible Line List"/>
    <n v="2"/>
    <x v="3"/>
    <x v="6"/>
  </r>
  <r>
    <s v="Klipfontein_ClinicalListing.csv"/>
    <s v="Palliative Care Eligible Line List"/>
    <n v="2"/>
    <x v="2"/>
    <x v="10"/>
  </r>
  <r>
    <s v="Klipfontein_ClinicalListing.csv"/>
    <s v="Palliative Care Eligible Line List"/>
    <n v="2"/>
    <x v="1"/>
    <x v="7"/>
  </r>
  <r>
    <s v="Klipfontein_ClinicalListing.csv"/>
    <s v="Palliative Care Eligible Line List"/>
    <n v="2"/>
    <x v="1"/>
    <x v="8"/>
  </r>
  <r>
    <s v="Klipfontein_ClinicalListing.csv"/>
    <s v="Palliative Care Eligible Line List"/>
    <n v="2"/>
    <x v="0"/>
    <x v="0"/>
  </r>
  <r>
    <s v="Klipfontein_ClinicalListing.csv"/>
    <s v="Pap smear patient list"/>
    <n v="2"/>
    <x v="7"/>
    <x v="11"/>
  </r>
  <r>
    <s v="Klipfontein_ClinicalListing.csv"/>
    <s v="Pap smear patient list"/>
    <n v="2"/>
    <x v="7"/>
    <x v="5"/>
  </r>
  <r>
    <s v="Klipfontein_ClinicalListing.csv"/>
    <s v="Pap smear patient list"/>
    <n v="2"/>
    <x v="4"/>
    <x v="3"/>
  </r>
  <r>
    <s v="Klipfontein_ClinicalListing.csv"/>
    <s v="Pap smear patient list"/>
    <n v="2"/>
    <x v="5"/>
    <x v="9"/>
  </r>
  <r>
    <s v="Klipfontein_ClinicalListing.csv"/>
    <s v="Pap smear patient list"/>
    <n v="2"/>
    <x v="2"/>
    <x v="0"/>
  </r>
  <r>
    <s v="Klipfontein_ClinicalListing.csv"/>
    <s v="Pap smear patient list"/>
    <n v="2"/>
    <x v="1"/>
    <x v="5"/>
  </r>
  <r>
    <s v="Klipfontein_ClinicalListing.csv"/>
    <s v="PHCIS Pregnancy Module"/>
    <n v="2"/>
    <x v="2"/>
    <x v="7"/>
  </r>
  <r>
    <s v="Klipfontein_ClinicalListing.csv"/>
    <s v="PHCIS Pregnancy Module"/>
    <n v="2"/>
    <x v="1"/>
    <x v="7"/>
  </r>
  <r>
    <s v="Klipfontein_ClinicalListing.csv"/>
    <s v="PHCIS Pregnancy Module"/>
    <n v="2"/>
    <x v="1"/>
    <x v="3"/>
  </r>
  <r>
    <s v="Klipfontein_ClinicalListing.csv"/>
    <s v="PHCIS Pregnancy Module"/>
    <n v="2"/>
    <x v="1"/>
    <x v="9"/>
  </r>
  <r>
    <s v="Klipfontein_ClinicalListing.csv"/>
    <s v="PREP"/>
    <n v="2"/>
    <x v="1"/>
    <x v="2"/>
  </r>
  <r>
    <s v="Klipfontein_ClinicalListing.csv"/>
    <s v="PREP"/>
    <n v="2"/>
    <x v="1"/>
    <x v="4"/>
  </r>
  <r>
    <s v="Klipfontein_ClinicalListing.csv"/>
    <s v="Referrals Line List"/>
    <n v="2"/>
    <x v="0"/>
    <x v="7"/>
  </r>
  <r>
    <s v="Klipfontein_ClinicalListing.csv"/>
    <s v="Renal Cascade"/>
    <n v="2"/>
    <x v="2"/>
    <x v="8"/>
  </r>
  <r>
    <s v="Klipfontein_ClinicalListing.csv"/>
    <s v="Renal Cascade"/>
    <n v="2"/>
    <x v="2"/>
    <x v="6"/>
  </r>
  <r>
    <s v="Klipfontein_ClinicalListing.csv"/>
    <s v="Safety and Trauma"/>
    <n v="2"/>
    <x v="3"/>
    <x v="0"/>
  </r>
  <r>
    <s v="Klipfontein_ClinicalListing.csv"/>
    <s v="Safety and Trauma"/>
    <n v="2"/>
    <x v="2"/>
    <x v="8"/>
  </r>
  <r>
    <s v="Klipfontein_ClinicalListing.csv"/>
    <s v="Safety and Trauma"/>
    <n v="2"/>
    <x v="2"/>
    <x v="4"/>
  </r>
  <r>
    <s v="Klipfontein_ClinicalListing.csv"/>
    <s v="Safety and Trauma"/>
    <n v="2"/>
    <x v="0"/>
    <x v="7"/>
  </r>
  <r>
    <s v="Klipfontein_ClinicalListing.csv"/>
    <s v="Safety and Trauma"/>
    <n v="2"/>
    <x v="0"/>
    <x v="3"/>
  </r>
  <r>
    <s v="Klipfontein_ClinicalListing.csv"/>
    <s v="Script Management Line List"/>
    <n v="2"/>
    <x v="1"/>
    <x v="0"/>
  </r>
  <r>
    <s v="Klipfontein_ClinicalListing.csv"/>
    <s v="Script Management Line List"/>
    <n v="2"/>
    <x v="0"/>
    <x v="5"/>
  </r>
  <r>
    <s v="Klipfontein_ClinicalListing.csv"/>
    <s v="Surge season dashboard"/>
    <n v="2"/>
    <x v="1"/>
    <x v="0"/>
  </r>
  <r>
    <s v="Klipfontein_ClinicalListing.csv"/>
    <s v="Surge season dashboard"/>
    <n v="2"/>
    <x v="1"/>
    <x v="8"/>
  </r>
  <r>
    <s v="Klipfontein_ClinicalListing.csv"/>
    <s v="Surge season dashboard"/>
    <n v="2"/>
    <x v="1"/>
    <x v="5"/>
  </r>
  <r>
    <s v="Klipfontein_ClinicalListing.csv"/>
    <s v="Surge season dashboard"/>
    <n v="2"/>
    <x v="1"/>
    <x v="10"/>
  </r>
  <r>
    <s v="Klipfontein_ClinicalListing.csv"/>
    <s v="Surge season dashboard"/>
    <n v="2"/>
    <x v="0"/>
    <x v="8"/>
  </r>
  <r>
    <s v="Klipfontein_ClinicalListing.csv"/>
    <s v="TB QI Cascade"/>
    <n v="2"/>
    <x v="3"/>
    <x v="0"/>
  </r>
  <r>
    <s v="Klipfontein_ClinicalListing.csv"/>
    <s v="TB QI Cascade"/>
    <n v="2"/>
    <x v="3"/>
    <x v="6"/>
  </r>
  <r>
    <s v="Klipfontein_ClinicalListing.csv"/>
    <s v="Teratogen Exposures Line List"/>
    <n v="2"/>
    <x v="2"/>
    <x v="5"/>
  </r>
  <r>
    <s v="Klipfontein_ClinicalListing.csv"/>
    <s v="Teratogen Exposures Line List"/>
    <n v="2"/>
    <x v="1"/>
    <x v="0"/>
  </r>
  <r>
    <s v="Klipfontein_ClinicalListing.csv"/>
    <s v="TLD Uptake"/>
    <n v="2"/>
    <x v="2"/>
    <x v="1"/>
  </r>
  <r>
    <s v="Klipfontein_ClinicalListing.csv"/>
    <s v="TLD Uptake"/>
    <n v="2"/>
    <x v="2"/>
    <x v="2"/>
  </r>
  <r>
    <s v="Klipfontein_ClinicalListing.csv"/>
    <s v="TLD Uptake"/>
    <n v="2"/>
    <x v="2"/>
    <x v="4"/>
  </r>
  <r>
    <s v="Klipfontein_ClinicalListing.csv"/>
    <s v="TLD Uptake"/>
    <n v="2"/>
    <x v="2"/>
    <x v="6"/>
  </r>
  <r>
    <s v="Klipfontein_ClinicalListing.csv"/>
    <s v="TLD Uptake"/>
    <n v="2"/>
    <x v="1"/>
    <x v="7"/>
  </r>
  <r>
    <s v="Klipfontein_ClinicalListing.csv"/>
    <s v="TLD Uptake"/>
    <n v="2"/>
    <x v="1"/>
    <x v="3"/>
  </r>
  <r>
    <s v="Klipfontein_ClinicalListing.csv"/>
    <s v="TTAL"/>
    <n v="2"/>
    <x v="4"/>
    <x v="5"/>
  </r>
  <r>
    <s v="Klipfontein_ClinicalListing.csv"/>
    <s v="TTAL"/>
    <n v="2"/>
    <x v="5"/>
    <x v="0"/>
  </r>
  <r>
    <s v="Klipfontein_ClinicalListing.csv"/>
    <s v="unlinked TIER patients"/>
    <n v="2"/>
    <x v="4"/>
    <x v="8"/>
  </r>
  <r>
    <s v="Klipfontein_ClinicalListing.csv"/>
    <s v="WC Violence Prevention Dashboard"/>
    <n v="2"/>
    <x v="3"/>
    <x v="6"/>
  </r>
  <r>
    <s v="Klipfontein_ClinicalListing.csv"/>
    <s v="WC Violence Prevention Dashboard"/>
    <n v="2"/>
    <x v="2"/>
    <x v="5"/>
  </r>
  <r>
    <s v="Klipfontein_ClinicalListing.csv"/>
    <s v="WC Violence Prevention Dashboard"/>
    <n v="2"/>
    <x v="2"/>
    <x v="3"/>
  </r>
  <r>
    <s v="Klipfontein_ClinicalListing.csv"/>
    <s v="WC Violence Prevention Dashboard"/>
    <n v="2"/>
    <x v="1"/>
    <x v="5"/>
  </r>
  <r>
    <s v="Klipfontein_ClinicalListing.csv"/>
    <s v="WC Violence Prevention Dashboard"/>
    <n v="2"/>
    <x v="1"/>
    <x v="6"/>
  </r>
  <r>
    <s v="Klipfontein_ClinicalListing.csv"/>
    <s v="WC Violence Prevention Dashboard"/>
    <n v="2"/>
    <x v="0"/>
    <x v="5"/>
  </r>
  <r>
    <s v="Klipfontein_ClinicalListing.csv"/>
    <s v="Activity list"/>
    <n v="1"/>
    <x v="7"/>
    <x v="0"/>
  </r>
  <r>
    <s v="Klipfontein_ClinicalListing.csv"/>
    <s v="Activity list"/>
    <n v="1"/>
    <x v="7"/>
    <x v="3"/>
  </r>
  <r>
    <s v="Klipfontein_ClinicalListing.csv"/>
    <s v="Activity list"/>
    <n v="1"/>
    <x v="7"/>
    <x v="10"/>
  </r>
  <r>
    <s v="Klipfontein_ClinicalListing.csv"/>
    <s v="Activity list"/>
    <n v="1"/>
    <x v="7"/>
    <x v="6"/>
  </r>
  <r>
    <s v="Klipfontein_ClinicalListing.csv"/>
    <s v="Activity list"/>
    <n v="1"/>
    <x v="5"/>
    <x v="0"/>
  </r>
  <r>
    <s v="Klipfontein_ClinicalListing.csv"/>
    <s v="Activity list"/>
    <n v="1"/>
    <x v="5"/>
    <x v="7"/>
  </r>
  <r>
    <s v="Klipfontein_ClinicalListing.csv"/>
    <s v="Activity list"/>
    <n v="1"/>
    <x v="5"/>
    <x v="8"/>
  </r>
  <r>
    <s v="Klipfontein_ClinicalListing.csv"/>
    <s v="Activity list"/>
    <n v="1"/>
    <x v="2"/>
    <x v="5"/>
  </r>
  <r>
    <s v="Klipfontein_ClinicalListing.csv"/>
    <s v="Activity summary report"/>
    <n v="1"/>
    <x v="7"/>
    <x v="3"/>
  </r>
  <r>
    <s v="Klipfontein_ClinicalListing.csv"/>
    <s v="Activity summary report"/>
    <n v="1"/>
    <x v="6"/>
    <x v="0"/>
  </r>
  <r>
    <s v="Klipfontein_ClinicalListing.csv"/>
    <s v="Activity summary report"/>
    <n v="1"/>
    <x v="4"/>
    <x v="3"/>
  </r>
  <r>
    <s v="Klipfontein_ClinicalListing.csv"/>
    <s v="Activity summary report"/>
    <n v="1"/>
    <x v="4"/>
    <x v="10"/>
  </r>
  <r>
    <s v="Klipfontein_ClinicalListing.csv"/>
    <s v="Activity summary report"/>
    <n v="1"/>
    <x v="4"/>
    <x v="4"/>
  </r>
  <r>
    <s v="Klipfontein_ClinicalListing.csv"/>
    <s v="Activity summary report"/>
    <n v="1"/>
    <x v="5"/>
    <x v="7"/>
  </r>
  <r>
    <s v="Klipfontein_ClinicalListing.csv"/>
    <s v="Activity summary report"/>
    <n v="1"/>
    <x v="5"/>
    <x v="8"/>
  </r>
  <r>
    <s v="Klipfontein_ClinicalListing.csv"/>
    <s v="Activity summary report"/>
    <n v="1"/>
    <x v="5"/>
    <x v="10"/>
  </r>
  <r>
    <s v="Klipfontein_ClinicalListing.csv"/>
    <s v="Activity summary report"/>
    <n v="1"/>
    <x v="5"/>
    <x v="2"/>
  </r>
  <r>
    <s v="Klipfontein_ClinicalListing.csv"/>
    <s v="Activity summary report"/>
    <n v="1"/>
    <x v="5"/>
    <x v="6"/>
  </r>
  <r>
    <s v="Klipfontein_ClinicalListing.csv"/>
    <s v="Admissions Line list"/>
    <n v="1"/>
    <x v="4"/>
    <x v="3"/>
  </r>
  <r>
    <s v="Klipfontein_ClinicalListing.csv"/>
    <s v="Admissions Line list"/>
    <n v="1"/>
    <x v="3"/>
    <x v="4"/>
  </r>
  <r>
    <s v="Klipfontein_ClinicalListing.csv"/>
    <s v="Admissions Line list"/>
    <n v="1"/>
    <x v="1"/>
    <x v="10"/>
  </r>
  <r>
    <s v="Klipfontein_ClinicalListing.csv"/>
    <s v="Admissions Line list"/>
    <n v="1"/>
    <x v="1"/>
    <x v="6"/>
  </r>
  <r>
    <s v="Klipfontein_ClinicalListing.csv"/>
    <s v="Admissions Line list"/>
    <n v="1"/>
    <x v="0"/>
    <x v="1"/>
  </r>
  <r>
    <s v="Klipfontein_ClinicalListing.csv"/>
    <s v="Admissions Line list"/>
    <n v="1"/>
    <x v="0"/>
    <x v="5"/>
  </r>
  <r>
    <s v="Klipfontein_ClinicalListing.csv"/>
    <s v="Cascade report"/>
    <n v="1"/>
    <x v="8"/>
    <x v="2"/>
  </r>
  <r>
    <s v="Klipfontein_ClinicalListing.csv"/>
    <s v="Cascade report"/>
    <n v="1"/>
    <x v="7"/>
    <x v="6"/>
  </r>
  <r>
    <s v="Klipfontein_ClinicalListing.csv"/>
    <s v="Cascade report"/>
    <n v="1"/>
    <x v="4"/>
    <x v="7"/>
  </r>
  <r>
    <s v="Klipfontein_ClinicalListing.csv"/>
    <s v="Cascade report"/>
    <n v="1"/>
    <x v="4"/>
    <x v="11"/>
  </r>
  <r>
    <s v="Klipfontein_ClinicalListing.csv"/>
    <s v="Cascade report"/>
    <n v="1"/>
    <x v="5"/>
    <x v="1"/>
  </r>
  <r>
    <s v="Klipfontein_ClinicalListing.csv"/>
    <s v="Child PIP Dashboard"/>
    <n v="1"/>
    <x v="1"/>
    <x v="7"/>
  </r>
  <r>
    <s v="Klipfontein_ClinicalListing.csv"/>
    <s v="Child PIP Dashboard"/>
    <n v="1"/>
    <x v="1"/>
    <x v="10"/>
  </r>
  <r>
    <s v="Klipfontein_ClinicalListing.csv"/>
    <s v="Child PIP Dashboard"/>
    <n v="1"/>
    <x v="1"/>
    <x v="9"/>
  </r>
  <r>
    <s v="Klipfontein_ClinicalListing.csv"/>
    <s v="Child PIP Dashboard"/>
    <n v="1"/>
    <x v="0"/>
    <x v="7"/>
  </r>
  <r>
    <s v="Klipfontein_ClinicalListing.csv"/>
    <s v="Chronic Disease Management listing"/>
    <n v="1"/>
    <x v="5"/>
    <x v="2"/>
  </r>
  <r>
    <s v="Klipfontein_ClinicalListing.csv"/>
    <s v="Chronic Disease Management listing"/>
    <n v="1"/>
    <x v="3"/>
    <x v="3"/>
  </r>
  <r>
    <s v="Klipfontein_ClinicalListing.csv"/>
    <s v="Chronic Disease Management listing"/>
    <n v="1"/>
    <x v="2"/>
    <x v="0"/>
  </r>
  <r>
    <s v="Klipfontein_ClinicalListing.csv"/>
    <s v="Chronic Disease Management listing"/>
    <n v="1"/>
    <x v="2"/>
    <x v="7"/>
  </r>
  <r>
    <s v="Klipfontein_ClinicalListing.csv"/>
    <s v="Chronic Disease Management listing"/>
    <n v="1"/>
    <x v="2"/>
    <x v="8"/>
  </r>
  <r>
    <s v="Klipfontein_ClinicalListing.csv"/>
    <s v="Chronic Disease Management listing"/>
    <n v="1"/>
    <x v="2"/>
    <x v="2"/>
  </r>
  <r>
    <s v="Klipfontein_ClinicalListing.csv"/>
    <s v="Chronic Disease Management listing"/>
    <n v="1"/>
    <x v="1"/>
    <x v="1"/>
  </r>
  <r>
    <s v="Klipfontein_ClinicalListing.csv"/>
    <s v="Chronic Disease Management listing"/>
    <n v="1"/>
    <x v="1"/>
    <x v="3"/>
  </r>
  <r>
    <s v="Klipfontein_ClinicalListing.csv"/>
    <s v="Chronic Disease Management listing"/>
    <n v="1"/>
    <x v="1"/>
    <x v="4"/>
  </r>
  <r>
    <s v="Klipfontein_ClinicalListing.csv"/>
    <s v="Chronic Disease Management listing"/>
    <n v="1"/>
    <x v="0"/>
    <x v="1"/>
  </r>
  <r>
    <s v="Klipfontein_ClinicalListing.csv"/>
    <s v="Chronic Disease Management listing"/>
    <n v="1"/>
    <x v="0"/>
    <x v="0"/>
  </r>
  <r>
    <s v="Klipfontein_ClinicalListing.csv"/>
    <s v="Continuity of care aggregate report"/>
    <n v="1"/>
    <x v="8"/>
    <x v="7"/>
  </r>
  <r>
    <s v="Klipfontein_ClinicalListing.csv"/>
    <s v="Continuity of care aggregate report"/>
    <n v="1"/>
    <x v="7"/>
    <x v="10"/>
  </r>
  <r>
    <s v="Klipfontein_ClinicalListing.csv"/>
    <s v="Continuity of care details (patient-level)"/>
    <n v="1"/>
    <x v="6"/>
    <x v="3"/>
  </r>
  <r>
    <s v="Klipfontein_ClinicalListing.csv"/>
    <s v="Continuity of care details (patient-level)"/>
    <n v="1"/>
    <x v="5"/>
    <x v="0"/>
  </r>
  <r>
    <s v="Klipfontein_ClinicalListing.csv"/>
    <s v="Diabetes cascade (patient-level)"/>
    <n v="1"/>
    <x v="4"/>
    <x v="7"/>
  </r>
  <r>
    <s v="Klipfontein_ClinicalListing.csv"/>
    <s v="Diabetes cascade (patient-level)"/>
    <n v="1"/>
    <x v="4"/>
    <x v="5"/>
  </r>
  <r>
    <s v="Klipfontein_ClinicalListing.csv"/>
    <s v="Diabetes cascade (patient-level)"/>
    <n v="1"/>
    <x v="5"/>
    <x v="1"/>
  </r>
  <r>
    <s v="Klipfontein_ClinicalListing.csv"/>
    <s v="Diabetes cascade (patient-level)"/>
    <n v="1"/>
    <x v="3"/>
    <x v="10"/>
  </r>
  <r>
    <s v="Klipfontein_ClinicalListing.csv"/>
    <s v="Diabetes cascade (patient-level)"/>
    <n v="1"/>
    <x v="2"/>
    <x v="0"/>
  </r>
  <r>
    <s v="Klipfontein_ClinicalListing.csv"/>
    <s v="Diabetes cascade (patient-level)"/>
    <n v="1"/>
    <x v="2"/>
    <x v="7"/>
  </r>
  <r>
    <s v="Klipfontein_ClinicalListing.csv"/>
    <s v="Diabetes cascade (patient-level)"/>
    <n v="1"/>
    <x v="1"/>
    <x v="7"/>
  </r>
  <r>
    <s v="Klipfontein_ClinicalListing.csv"/>
    <s v="Diabetes cascade (patient-level)"/>
    <n v="1"/>
    <x v="1"/>
    <x v="2"/>
  </r>
  <r>
    <s v="Klipfontein_ClinicalListing.csv"/>
    <s v="Dispensed drugs (patient-level)"/>
    <n v="1"/>
    <x v="5"/>
    <x v="2"/>
  </r>
  <r>
    <s v="Klipfontein_ClinicalListing.csv"/>
    <s v="Dispensed drugs (patient-level)"/>
    <n v="1"/>
    <x v="1"/>
    <x v="0"/>
  </r>
  <r>
    <s v="Klipfontein_ClinicalListing.csv"/>
    <s v="Dispensed drugs (patient-level)"/>
    <n v="1"/>
    <x v="1"/>
    <x v="5"/>
  </r>
  <r>
    <s v="Klipfontein_ClinicalListing.csv"/>
    <s v="Dispensed drugs (patient-level)"/>
    <n v="1"/>
    <x v="1"/>
    <x v="3"/>
  </r>
  <r>
    <s v="Klipfontein_ClinicalListing.csv"/>
    <s v="Dispensed drugs (patient-level)"/>
    <n v="1"/>
    <x v="1"/>
    <x v="9"/>
  </r>
  <r>
    <s v="Klipfontein_ClinicalListing.csv"/>
    <s v="DS-TB Treatment initiation"/>
    <n v="1"/>
    <x v="6"/>
    <x v="8"/>
  </r>
  <r>
    <s v="Klipfontein_ClinicalListing.csv"/>
    <s v="DS-TB Treatment initiation"/>
    <n v="1"/>
    <x v="6"/>
    <x v="10"/>
  </r>
  <r>
    <s v="Klipfontein_ClinicalListing.csv"/>
    <s v="DS-TB Treatment initiation"/>
    <n v="1"/>
    <x v="6"/>
    <x v="6"/>
  </r>
  <r>
    <s v="Klipfontein_ClinicalListing.csv"/>
    <s v="Encounters list"/>
    <n v="1"/>
    <x v="7"/>
    <x v="6"/>
  </r>
  <r>
    <s v="Klipfontein_ClinicalListing.csv"/>
    <s v="Encounters list"/>
    <n v="1"/>
    <x v="7"/>
    <x v="9"/>
  </r>
  <r>
    <s v="Klipfontein_ClinicalListing.csv"/>
    <s v="Encounters list"/>
    <n v="1"/>
    <x v="6"/>
    <x v="5"/>
  </r>
  <r>
    <s v="Klipfontein_ClinicalListing.csv"/>
    <s v="Encounters list"/>
    <n v="1"/>
    <x v="4"/>
    <x v="3"/>
  </r>
  <r>
    <s v="Klipfontein_ClinicalListing.csv"/>
    <s v="Encounters list"/>
    <n v="1"/>
    <x v="3"/>
    <x v="10"/>
  </r>
  <r>
    <s v="Klipfontein_ClinicalListing.csv"/>
    <s v="Encounters list"/>
    <n v="1"/>
    <x v="2"/>
    <x v="0"/>
  </r>
  <r>
    <s v="Klipfontein_ClinicalListing.csv"/>
    <s v="Encounters list"/>
    <n v="1"/>
    <x v="2"/>
    <x v="3"/>
  </r>
  <r>
    <s v="Klipfontein_ClinicalListing.csv"/>
    <s v="Encounters list"/>
    <n v="1"/>
    <x v="2"/>
    <x v="10"/>
  </r>
  <r>
    <s v="Klipfontein_ClinicalListing.csv"/>
    <s v="Encounters list"/>
    <n v="1"/>
    <x v="1"/>
    <x v="7"/>
  </r>
  <r>
    <s v="Klipfontein_ClinicalListing.csv"/>
    <s v="Encounters list"/>
    <n v="1"/>
    <x v="1"/>
    <x v="9"/>
  </r>
  <r>
    <s v="Klipfontein_ClinicalListing.csv"/>
    <s v="eScripting Dashboard"/>
    <n v="1"/>
    <x v="1"/>
    <x v="3"/>
  </r>
  <r>
    <s v="Klipfontein_ClinicalListing.csv"/>
    <s v="eScripting Dashboard"/>
    <n v="1"/>
    <x v="1"/>
    <x v="10"/>
  </r>
  <r>
    <s v="Klipfontein_ClinicalListing.csv"/>
    <s v="eScripting Dashboard"/>
    <n v="1"/>
    <x v="1"/>
    <x v="4"/>
  </r>
  <r>
    <s v="Klipfontein_ClinicalListing.csv"/>
    <s v="eScripting Dashboard"/>
    <n v="1"/>
    <x v="0"/>
    <x v="0"/>
  </r>
  <r>
    <s v="Klipfontein_ClinicalListing.csv"/>
    <s v="eScripting Dashboard"/>
    <n v="1"/>
    <x v="0"/>
    <x v="8"/>
  </r>
  <r>
    <s v="Klipfontein_ClinicalListing.csv"/>
    <s v="eScripting Dashboard"/>
    <n v="1"/>
    <x v="0"/>
    <x v="5"/>
  </r>
  <r>
    <s v="Klipfontein_ClinicalListing.csv"/>
    <s v="Facility TB Line List"/>
    <n v="1"/>
    <x v="1"/>
    <x v="11"/>
  </r>
  <r>
    <s v="Klipfontein_ClinicalListing.csv"/>
    <s v="HIV cascade (patient-level)"/>
    <n v="1"/>
    <x v="8"/>
    <x v="7"/>
  </r>
  <r>
    <s v="Klipfontein_ClinicalListing.csv"/>
    <s v="HIV cascade (patient-level)"/>
    <n v="1"/>
    <x v="7"/>
    <x v="6"/>
  </r>
  <r>
    <s v="Klipfontein_ClinicalListing.csv"/>
    <s v="HIV cascade (patient-level)"/>
    <n v="1"/>
    <x v="6"/>
    <x v="8"/>
  </r>
  <r>
    <s v="Klipfontein_ClinicalListing.csv"/>
    <s v="HIV cascade (patient-level)"/>
    <n v="1"/>
    <x v="6"/>
    <x v="5"/>
  </r>
  <r>
    <s v="Klipfontein_ClinicalListing.csv"/>
    <s v="HIV cascade (patient-level)"/>
    <n v="1"/>
    <x v="4"/>
    <x v="11"/>
  </r>
  <r>
    <s v="Klipfontein_ClinicalListing.csv"/>
    <s v="HIV cascade (patient-level)"/>
    <n v="1"/>
    <x v="4"/>
    <x v="5"/>
  </r>
  <r>
    <s v="Klipfontein_ClinicalListing.csv"/>
    <s v="HIV cascade (patient-level)"/>
    <n v="1"/>
    <x v="4"/>
    <x v="4"/>
  </r>
  <r>
    <s v="Klipfontein_ClinicalListing.csv"/>
    <s v="HIV cascade (patient-level)"/>
    <n v="1"/>
    <x v="5"/>
    <x v="4"/>
  </r>
  <r>
    <s v="Klipfontein_ClinicalListing.csv"/>
    <s v="HIV cascade (patient-level)"/>
    <n v="1"/>
    <x v="2"/>
    <x v="8"/>
  </r>
  <r>
    <s v="Klipfontein_ClinicalListing.csv"/>
    <s v="HIV cohort report"/>
    <n v="1"/>
    <x v="7"/>
    <x v="0"/>
  </r>
  <r>
    <s v="Klipfontein_ClinicalListing.csv"/>
    <s v="HIV cohort report"/>
    <n v="1"/>
    <x v="7"/>
    <x v="2"/>
  </r>
  <r>
    <s v="Klipfontein_ClinicalListing.csv"/>
    <s v="HIV cohort report"/>
    <n v="1"/>
    <x v="7"/>
    <x v="6"/>
  </r>
  <r>
    <s v="Klipfontein_ClinicalListing.csv"/>
    <s v="HIV cohort report"/>
    <n v="1"/>
    <x v="7"/>
    <x v="9"/>
  </r>
  <r>
    <s v="Klipfontein_ClinicalListing.csv"/>
    <s v="HIV cohort report"/>
    <n v="1"/>
    <x v="6"/>
    <x v="1"/>
  </r>
  <r>
    <s v="Klipfontein_ClinicalListing.csv"/>
    <s v="HIV cohort report"/>
    <n v="1"/>
    <x v="6"/>
    <x v="8"/>
  </r>
  <r>
    <s v="Klipfontein_ClinicalListing.csv"/>
    <s v="HIV cohort report"/>
    <n v="1"/>
    <x v="4"/>
    <x v="4"/>
  </r>
  <r>
    <s v="Klipfontein_ClinicalListing.csv"/>
    <s v="ICD-10 Coding and eCCR Dashboard"/>
    <n v="1"/>
    <x v="1"/>
    <x v="11"/>
  </r>
  <r>
    <s v="Klipfontein_ClinicalListing.csv"/>
    <s v="ICD-10 Coding and eCCR Dashboard"/>
    <n v="1"/>
    <x v="1"/>
    <x v="3"/>
  </r>
  <r>
    <s v="Klipfontein_ClinicalListing.csv"/>
    <s v="ICD-10 Coding and eCCR Dashboard"/>
    <n v="1"/>
    <x v="1"/>
    <x v="9"/>
  </r>
  <r>
    <s v="Klipfontein_ClinicalListing.csv"/>
    <s v="ICD-10 Coding and eCCR Dashboard"/>
    <n v="1"/>
    <x v="0"/>
    <x v="0"/>
  </r>
  <r>
    <s v="Klipfontein_ClinicalListing.csv"/>
    <s v="ICD-10 Coding and eCCR Dashboard"/>
    <n v="1"/>
    <x v="0"/>
    <x v="7"/>
  </r>
  <r>
    <s v="Klipfontein_ClinicalListing.csv"/>
    <s v="Immunisations patient list"/>
    <n v="1"/>
    <x v="3"/>
    <x v="10"/>
  </r>
  <r>
    <s v="Klipfontein_ClinicalListing.csv"/>
    <s v="Immunisations patient list"/>
    <n v="1"/>
    <x v="3"/>
    <x v="2"/>
  </r>
  <r>
    <s v="Klipfontein_ClinicalListing.csv"/>
    <s v="Immunisations patient list"/>
    <n v="1"/>
    <x v="3"/>
    <x v="9"/>
  </r>
  <r>
    <s v="Klipfontein_ClinicalListing.csv"/>
    <s v="Immunisations patient list"/>
    <n v="1"/>
    <x v="2"/>
    <x v="0"/>
  </r>
  <r>
    <s v="Klipfontein_ClinicalListing.csv"/>
    <s v="Immunisations patient list"/>
    <n v="1"/>
    <x v="1"/>
    <x v="11"/>
  </r>
  <r>
    <s v="Klipfontein_ClinicalListing.csv"/>
    <s v="Immunisations patient list"/>
    <n v="1"/>
    <x v="1"/>
    <x v="10"/>
  </r>
  <r>
    <s v="Klipfontein_ClinicalListing.csv"/>
    <s v="Laboratory Tests Line List (old)"/>
    <n v="1"/>
    <x v="7"/>
    <x v="3"/>
  </r>
  <r>
    <s v="Klipfontein_ClinicalListing.csv"/>
    <s v="Laboratory Tests Line List (old)"/>
    <n v="1"/>
    <x v="4"/>
    <x v="3"/>
  </r>
  <r>
    <s v="Klipfontein_ClinicalListing.csv"/>
    <s v="Maternal Cascade"/>
    <n v="1"/>
    <x v="3"/>
    <x v="1"/>
  </r>
  <r>
    <s v="Klipfontein_ClinicalListing.csv"/>
    <s v="Maternal Cascade"/>
    <n v="1"/>
    <x v="2"/>
    <x v="2"/>
  </r>
  <r>
    <s v="Klipfontein_ClinicalListing.csv"/>
    <s v="NIDS and PIDS elements line lists"/>
    <n v="1"/>
    <x v="0"/>
    <x v="7"/>
  </r>
  <r>
    <s v="Klipfontein_ClinicalListing.csv"/>
    <s v="Palliative Care Eligible Line List"/>
    <n v="1"/>
    <x v="3"/>
    <x v="7"/>
  </r>
  <r>
    <s v="Klipfontein_ClinicalListing.csv"/>
    <s v="Palliative Care Eligible Line List"/>
    <n v="1"/>
    <x v="3"/>
    <x v="5"/>
  </r>
  <r>
    <s v="Klipfontein_ClinicalListing.csv"/>
    <s v="Palliative Care Eligible Line List"/>
    <n v="1"/>
    <x v="2"/>
    <x v="0"/>
  </r>
  <r>
    <s v="Klipfontein_ClinicalListing.csv"/>
    <s v="Palliative Care Eligible Line List"/>
    <n v="1"/>
    <x v="2"/>
    <x v="5"/>
  </r>
  <r>
    <s v="Klipfontein_ClinicalListing.csv"/>
    <s v="Palliative Care Eligible Line List"/>
    <n v="1"/>
    <x v="2"/>
    <x v="4"/>
  </r>
  <r>
    <s v="Klipfontein_ClinicalListing.csv"/>
    <s v="Palliative Care Eligible Line List"/>
    <n v="1"/>
    <x v="2"/>
    <x v="9"/>
  </r>
  <r>
    <s v="Klipfontein_ClinicalListing.csv"/>
    <s v="Pap smear patient list"/>
    <n v="1"/>
    <x v="7"/>
    <x v="7"/>
  </r>
  <r>
    <s v="Klipfontein_ClinicalListing.csv"/>
    <s v="Pap smear patient list"/>
    <n v="1"/>
    <x v="7"/>
    <x v="9"/>
  </r>
  <r>
    <s v="Klipfontein_ClinicalListing.csv"/>
    <s v="Pap smear patient list"/>
    <n v="1"/>
    <x v="6"/>
    <x v="7"/>
  </r>
  <r>
    <s v="Klipfontein_ClinicalListing.csv"/>
    <s v="Pap smear patient list"/>
    <n v="1"/>
    <x v="4"/>
    <x v="10"/>
  </r>
  <r>
    <s v="Klipfontein_ClinicalListing.csv"/>
    <s v="Pap smear patient list"/>
    <n v="1"/>
    <x v="5"/>
    <x v="7"/>
  </r>
  <r>
    <s v="Klipfontein_ClinicalListing.csv"/>
    <s v="Pap smear patient list"/>
    <n v="1"/>
    <x v="3"/>
    <x v="9"/>
  </r>
  <r>
    <s v="Klipfontein_ClinicalListing.csv"/>
    <s v="Pap smear patient list"/>
    <n v="1"/>
    <x v="2"/>
    <x v="1"/>
  </r>
  <r>
    <s v="Klipfontein_ClinicalListing.csv"/>
    <s v="Pap smear patient list"/>
    <n v="1"/>
    <x v="2"/>
    <x v="10"/>
  </r>
  <r>
    <s v="Klipfontein_ClinicalListing.csv"/>
    <s v="PHCIS Pregnancy Module"/>
    <n v="1"/>
    <x v="3"/>
    <x v="11"/>
  </r>
  <r>
    <s v="Klipfontein_ClinicalListing.csv"/>
    <s v="PHCIS Pregnancy Module"/>
    <n v="1"/>
    <x v="3"/>
    <x v="5"/>
  </r>
  <r>
    <s v="Klipfontein_ClinicalListing.csv"/>
    <s v="PHCIS Pregnancy Module"/>
    <n v="1"/>
    <x v="3"/>
    <x v="2"/>
  </r>
  <r>
    <s v="Klipfontein_ClinicalListing.csv"/>
    <s v="PHCIS Pregnancy Module"/>
    <n v="1"/>
    <x v="2"/>
    <x v="5"/>
  </r>
  <r>
    <s v="Klipfontein_ClinicalListing.csv"/>
    <s v="PHCIS Pregnancy Module"/>
    <n v="1"/>
    <x v="1"/>
    <x v="1"/>
  </r>
  <r>
    <s v="Klipfontein_ClinicalListing.csv"/>
    <s v="PHCIS Pregnancy Module"/>
    <n v="1"/>
    <x v="1"/>
    <x v="0"/>
  </r>
  <r>
    <s v="Klipfontein_ClinicalListing.csv"/>
    <s v="PHCIS Pregnancy Module"/>
    <n v="1"/>
    <x v="1"/>
    <x v="5"/>
  </r>
  <r>
    <s v="Klipfontein_ClinicalListing.csv"/>
    <s v="PHCIS Pregnancy Module"/>
    <n v="1"/>
    <x v="1"/>
    <x v="2"/>
  </r>
  <r>
    <s v="Klipfontein_ClinicalListing.csv"/>
    <s v="PHCIS Pregnancy Module"/>
    <n v="1"/>
    <x v="0"/>
    <x v="1"/>
  </r>
  <r>
    <s v="Klipfontein_ClinicalListing.csv"/>
    <s v="PHCIS Pregnancy Module"/>
    <n v="1"/>
    <x v="0"/>
    <x v="8"/>
  </r>
  <r>
    <s v="Klipfontein_ClinicalListing.csv"/>
    <s v="PHCIS Pregnancy Module"/>
    <n v="1"/>
    <x v="0"/>
    <x v="5"/>
  </r>
  <r>
    <s v="Klipfontein_ClinicalListing.csv"/>
    <s v="PREP"/>
    <n v="1"/>
    <x v="1"/>
    <x v="7"/>
  </r>
  <r>
    <s v="Klipfontein_ClinicalListing.csv"/>
    <s v="PREP"/>
    <n v="1"/>
    <x v="1"/>
    <x v="5"/>
  </r>
  <r>
    <s v="Klipfontein_ClinicalListing.csv"/>
    <s v="Referrals Line List"/>
    <n v="1"/>
    <x v="3"/>
    <x v="8"/>
  </r>
  <r>
    <s v="Klipfontein_ClinicalListing.csv"/>
    <s v="Referrals Line List"/>
    <n v="1"/>
    <x v="3"/>
    <x v="10"/>
  </r>
  <r>
    <s v="Klipfontein_ClinicalListing.csv"/>
    <s v="Referrals Line List"/>
    <n v="1"/>
    <x v="2"/>
    <x v="0"/>
  </r>
  <r>
    <s v="Klipfontein_ClinicalListing.csv"/>
    <s v="Referrals Line List"/>
    <n v="1"/>
    <x v="2"/>
    <x v="2"/>
  </r>
  <r>
    <s v="Klipfontein_ClinicalListing.csv"/>
    <s v="Referrals Line List"/>
    <n v="1"/>
    <x v="0"/>
    <x v="8"/>
  </r>
  <r>
    <s v="Klipfontein_ClinicalListing.csv"/>
    <s v="Renal Cascade"/>
    <n v="1"/>
    <x v="6"/>
    <x v="11"/>
  </r>
  <r>
    <s v="Klipfontein_ClinicalListing.csv"/>
    <s v="Renal Cascade"/>
    <n v="1"/>
    <x v="2"/>
    <x v="3"/>
  </r>
  <r>
    <s v="Klipfontein_ClinicalListing.csv"/>
    <s v="Renal Cascade"/>
    <n v="1"/>
    <x v="2"/>
    <x v="10"/>
  </r>
  <r>
    <s v="Klipfontein_ClinicalListing.csv"/>
    <s v="Renal Cascade"/>
    <n v="1"/>
    <x v="1"/>
    <x v="0"/>
  </r>
  <r>
    <s v="Klipfontein_ClinicalListing.csv"/>
    <s v="Renal Cascade"/>
    <n v="1"/>
    <x v="1"/>
    <x v="4"/>
  </r>
  <r>
    <s v="Klipfontein_ClinicalListing.csv"/>
    <s v="Safety and Trauma"/>
    <n v="1"/>
    <x v="3"/>
    <x v="7"/>
  </r>
  <r>
    <s v="Klipfontein_ClinicalListing.csv"/>
    <s v="Surge season dashboard"/>
    <n v="1"/>
    <x v="1"/>
    <x v="4"/>
  </r>
  <r>
    <s v="Klipfontein_ClinicalListing.csv"/>
    <s v="Surge season dashboard"/>
    <n v="1"/>
    <x v="0"/>
    <x v="7"/>
  </r>
  <r>
    <s v="Klipfontein_ClinicalListing.csv"/>
    <s v="Teratogen Exposures Line List"/>
    <n v="1"/>
    <x v="2"/>
    <x v="10"/>
  </r>
  <r>
    <s v="Klipfontein_ClinicalListing.csv"/>
    <s v="Teratogen Exposures Line List"/>
    <n v="1"/>
    <x v="1"/>
    <x v="5"/>
  </r>
  <r>
    <s v="Klipfontein_ClinicalListing.csv"/>
    <s v="Teratogen Exposures Line List"/>
    <n v="1"/>
    <x v="1"/>
    <x v="2"/>
  </r>
  <r>
    <s v="Klipfontein_ClinicalListing.csv"/>
    <s v="TLD Uptake"/>
    <n v="1"/>
    <x v="2"/>
    <x v="10"/>
  </r>
  <r>
    <s v="Klipfontein_ClinicalListing.csv"/>
    <s v="TLD Uptake"/>
    <n v="1"/>
    <x v="1"/>
    <x v="0"/>
  </r>
  <r>
    <s v="Klipfontein_ClinicalListing.csv"/>
    <s v="TLD Uptake"/>
    <n v="1"/>
    <x v="1"/>
    <x v="8"/>
  </r>
  <r>
    <s v="Klipfontein_ClinicalListing.csv"/>
    <s v="TLD Uptake"/>
    <n v="1"/>
    <x v="1"/>
    <x v="5"/>
  </r>
  <r>
    <s v="Klipfontein_ClinicalListing.csv"/>
    <s v="TTAL"/>
    <n v="1"/>
    <x v="4"/>
    <x v="3"/>
  </r>
  <r>
    <s v="Klipfontein_ClinicalListing.csv"/>
    <s v="unlinked TIER patients"/>
    <n v="1"/>
    <x v="3"/>
    <x v="2"/>
  </r>
  <r>
    <s v="Klipfontein_ClinicalListing.csv"/>
    <s v="WC Violence Prevention Dashboard"/>
    <n v="1"/>
    <x v="3"/>
    <x v="9"/>
  </r>
  <r>
    <s v="Klipfontein_ClinicalListing.csv"/>
    <s v="WC Violence Prevention Dashboard"/>
    <n v="1"/>
    <x v="2"/>
    <x v="1"/>
  </r>
  <r>
    <s v="Klipfontein_ClinicalListing.csv"/>
    <s v="WC Violence Prevention Dashboard"/>
    <n v="1"/>
    <x v="2"/>
    <x v="8"/>
  </r>
  <r>
    <s v="Klipfontein_ClinicalListing.csv"/>
    <s v="WC Violence Prevention Dashboard"/>
    <n v="1"/>
    <x v="2"/>
    <x v="4"/>
  </r>
  <r>
    <s v="Klipfontein_ClinicalListing.csv"/>
    <s v="WC Violence Prevention Dashboard"/>
    <n v="1"/>
    <x v="1"/>
    <x v="11"/>
  </r>
  <r>
    <s v="Klipfontein_ClinicalListing.csv"/>
    <s v="WC Violence Prevention Dashboard"/>
    <n v="1"/>
    <x v="1"/>
    <x v="3"/>
  </r>
  <r>
    <s v="Klipfontein_ClinicalListing.csv"/>
    <s v="WC Violence Prevention Dashboard"/>
    <n v="1"/>
    <x v="0"/>
    <x v="7"/>
  </r>
  <r>
    <s v="Klipfontein_ClinicalListing.csv"/>
    <s v="WC Violence Prevention Dashboard"/>
    <n v="1"/>
    <x v="0"/>
    <x v="8"/>
  </r>
  <r>
    <s v="Klipfontein_ClinicalListing.csv"/>
    <s v="WC Violence Prevention Dashboard"/>
    <n v="1"/>
    <x v="0"/>
    <x v="3"/>
  </r>
  <r>
    <s v="Klipfontein_ClinicalListing.csv"/>
    <s v="Chronic Disease Management listing"/>
    <n v="0"/>
    <x v="3"/>
    <x v="9"/>
  </r>
  <r>
    <s v="Klipfontein_ClinicalListing.csv"/>
    <s v="Immunisations patient list"/>
    <n v="0"/>
    <x v="3"/>
    <x v="0"/>
  </r>
  <r>
    <s v="Klipfontein_ClinicalListing.csv"/>
    <s v="Maternal Cascade"/>
    <n v="0"/>
    <x v="2"/>
    <x v="1"/>
  </r>
  <r>
    <s v="Klipfontein_ClinicalListing.csv"/>
    <s v="Referrals Line List"/>
    <n v="0"/>
    <x v="2"/>
    <x v="8"/>
  </r>
  <r>
    <m/>
    <m/>
    <m/>
    <x v="10"/>
    <x v="12"/>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886">
  <r>
    <s v="TB cascade summary"/>
    <n v="206"/>
    <x v="0"/>
    <x v="0"/>
  </r>
  <r>
    <s v="TB cascade detailed summary"/>
    <n v="198"/>
    <x v="0"/>
    <x v="1"/>
  </r>
  <r>
    <s v="TB cascade detailed summary"/>
    <n v="186"/>
    <x v="0"/>
    <x v="2"/>
  </r>
  <r>
    <s v="TB cascade summary"/>
    <n v="163"/>
    <x v="1"/>
    <x v="3"/>
  </r>
  <r>
    <s v="TB cascade detailed summary"/>
    <n v="157"/>
    <x v="0"/>
    <x v="4"/>
  </r>
  <r>
    <s v="TB cascade detailed summary"/>
    <n v="143"/>
    <x v="0"/>
    <x v="5"/>
  </r>
  <r>
    <s v="TB cascade summary"/>
    <n v="129"/>
    <x v="0"/>
    <x v="6"/>
  </r>
  <r>
    <s v="TB cascade summary"/>
    <n v="122"/>
    <x v="0"/>
    <x v="2"/>
  </r>
  <r>
    <s v="TB cascade summary"/>
    <n v="116"/>
    <x v="1"/>
    <x v="1"/>
  </r>
  <r>
    <s v="TB cascade detailed summary"/>
    <n v="110"/>
    <x v="0"/>
    <x v="3"/>
  </r>
  <r>
    <s v="TB cascade summary"/>
    <n v="108"/>
    <x v="1"/>
    <x v="5"/>
  </r>
  <r>
    <s v="TB cascade summary"/>
    <n v="106"/>
    <x v="1"/>
    <x v="2"/>
  </r>
  <r>
    <s v="TB cascade detailed summary"/>
    <n v="105"/>
    <x v="2"/>
    <x v="7"/>
  </r>
  <r>
    <s v="TB cascade detailed summary"/>
    <n v="102"/>
    <x v="2"/>
    <x v="8"/>
  </r>
  <r>
    <s v="TB cascade detailed summary"/>
    <n v="101"/>
    <x v="1"/>
    <x v="1"/>
  </r>
  <r>
    <s v="TB cascade summary"/>
    <n v="97"/>
    <x v="0"/>
    <x v="4"/>
  </r>
  <r>
    <s v="TB cascade detailed summary"/>
    <n v="96"/>
    <x v="0"/>
    <x v="0"/>
  </r>
  <r>
    <s v="TB cascade summary"/>
    <n v="95"/>
    <x v="2"/>
    <x v="7"/>
  </r>
  <r>
    <s v="TB cascade summary"/>
    <n v="95"/>
    <x v="1"/>
    <x v="9"/>
  </r>
  <r>
    <s v="TB cascade summary"/>
    <n v="87"/>
    <x v="0"/>
    <x v="1"/>
  </r>
  <r>
    <s v="TB cascade detailed summary"/>
    <n v="85"/>
    <x v="2"/>
    <x v="3"/>
  </r>
  <r>
    <s v="TB cascade detailed summary"/>
    <n v="82"/>
    <x v="0"/>
    <x v="10"/>
  </r>
  <r>
    <s v="TB cascade summary"/>
    <n v="80"/>
    <x v="0"/>
    <x v="10"/>
  </r>
  <r>
    <s v="Tuberculosis NAAT Testing"/>
    <n v="80"/>
    <x v="1"/>
    <x v="8"/>
  </r>
  <r>
    <s v="TB cascade detailed summary"/>
    <n v="79"/>
    <x v="2"/>
    <x v="5"/>
  </r>
  <r>
    <s v="TB cascade detailed summary"/>
    <n v="79"/>
    <x v="0"/>
    <x v="8"/>
  </r>
  <r>
    <s v="TB cascade detailed summary"/>
    <n v="79"/>
    <x v="0"/>
    <x v="6"/>
  </r>
  <r>
    <s v="TB cascade summary"/>
    <n v="78"/>
    <x v="2"/>
    <x v="9"/>
  </r>
  <r>
    <s v="Tuberculosis NAAT Testing"/>
    <n v="78"/>
    <x v="1"/>
    <x v="1"/>
  </r>
  <r>
    <s v="TB cascade summary"/>
    <n v="77"/>
    <x v="2"/>
    <x v="10"/>
  </r>
  <r>
    <s v="TB cascade detailed summary"/>
    <n v="74"/>
    <x v="2"/>
    <x v="10"/>
  </r>
  <r>
    <s v="Tuberculosis NAAT Testing"/>
    <n v="73"/>
    <x v="0"/>
    <x v="0"/>
  </r>
  <r>
    <s v="TB cascade summary"/>
    <n v="72"/>
    <x v="2"/>
    <x v="0"/>
  </r>
  <r>
    <s v="TB cascade summary"/>
    <n v="70"/>
    <x v="1"/>
    <x v="8"/>
  </r>
  <r>
    <s v="Facility TB Diagnosis and Infection Site"/>
    <n v="69"/>
    <x v="2"/>
    <x v="0"/>
  </r>
  <r>
    <s v="Tuberculosis NAAT Testing"/>
    <n v="68"/>
    <x v="2"/>
    <x v="10"/>
  </r>
  <r>
    <s v="Tuberculosis NAAT Testing"/>
    <n v="68"/>
    <x v="0"/>
    <x v="10"/>
  </r>
  <r>
    <s v="TB cascade summary"/>
    <n v="67"/>
    <x v="0"/>
    <x v="7"/>
  </r>
  <r>
    <s v="Tuberculosis NAAT Testing"/>
    <n v="66"/>
    <x v="0"/>
    <x v="2"/>
  </r>
  <r>
    <s v="Tuberculosis NAAT Testing"/>
    <n v="64"/>
    <x v="1"/>
    <x v="5"/>
  </r>
  <r>
    <s v="TB cascade detailed summary"/>
    <n v="63"/>
    <x v="0"/>
    <x v="7"/>
  </r>
  <r>
    <s v="Tuberculosis NAAT Testing"/>
    <n v="63"/>
    <x v="0"/>
    <x v="4"/>
  </r>
  <r>
    <s v="TB cascade detailed summary"/>
    <n v="62"/>
    <x v="1"/>
    <x v="2"/>
  </r>
  <r>
    <s v="TB cascade summary"/>
    <n v="62"/>
    <x v="0"/>
    <x v="8"/>
  </r>
  <r>
    <s v="Tuberculosis NAAT Testing"/>
    <n v="62"/>
    <x v="0"/>
    <x v="6"/>
  </r>
  <r>
    <s v="Diabetes cascade summary"/>
    <n v="61"/>
    <x v="3"/>
    <x v="10"/>
  </r>
  <r>
    <s v="TB cascade detailed summary"/>
    <n v="61"/>
    <x v="2"/>
    <x v="1"/>
  </r>
  <r>
    <s v="TB cascade detailed summary"/>
    <n v="60"/>
    <x v="2"/>
    <x v="0"/>
  </r>
  <r>
    <s v="TB cascade summary"/>
    <n v="60"/>
    <x v="2"/>
    <x v="4"/>
  </r>
  <r>
    <s v="TB cascade detailed summary"/>
    <n v="59"/>
    <x v="0"/>
    <x v="9"/>
  </r>
  <r>
    <s v="Tuberculosis NAAT Testing"/>
    <n v="58"/>
    <x v="0"/>
    <x v="7"/>
  </r>
  <r>
    <s v="Tuberculosis NAAT Testing"/>
    <n v="58"/>
    <x v="1"/>
    <x v="3"/>
  </r>
  <r>
    <s v="Diabetes cascade detailed summary"/>
    <n v="57"/>
    <x v="3"/>
    <x v="10"/>
  </r>
  <r>
    <s v="Tuberculosis NAAT Testing"/>
    <n v="57"/>
    <x v="0"/>
    <x v="8"/>
  </r>
  <r>
    <s v="TB cascade summary"/>
    <n v="56"/>
    <x v="0"/>
    <x v="5"/>
  </r>
  <r>
    <s v="Tuberculosis NAAT Testing"/>
    <n v="53"/>
    <x v="2"/>
    <x v="8"/>
  </r>
  <r>
    <s v="TB cascade detailed summary"/>
    <n v="52"/>
    <x v="1"/>
    <x v="5"/>
  </r>
  <r>
    <s v="TB cascade detailed summary"/>
    <n v="51"/>
    <x v="2"/>
    <x v="2"/>
  </r>
  <r>
    <s v="TB cascade detailed summary"/>
    <n v="50"/>
    <x v="2"/>
    <x v="6"/>
  </r>
  <r>
    <s v="Tuberculosis NAAT Testing"/>
    <n v="50"/>
    <x v="2"/>
    <x v="3"/>
  </r>
  <r>
    <s v="Tuberculosis NAAT Testing"/>
    <n v="50"/>
    <x v="1"/>
    <x v="2"/>
  </r>
  <r>
    <s v="Diabetes cascade summary"/>
    <n v="49"/>
    <x v="2"/>
    <x v="8"/>
  </r>
  <r>
    <s v="Tuberculosis NAAT Testing"/>
    <n v="48"/>
    <x v="0"/>
    <x v="5"/>
  </r>
  <r>
    <s v="Facility TB Outcomes"/>
    <n v="47"/>
    <x v="2"/>
    <x v="0"/>
  </r>
  <r>
    <s v="TB cascade detailed summary"/>
    <n v="47"/>
    <x v="4"/>
    <x v="5"/>
  </r>
  <r>
    <s v="Diabetes cascade summary"/>
    <n v="46"/>
    <x v="0"/>
    <x v="6"/>
  </r>
  <r>
    <s v="Dispensing aggregate"/>
    <n v="46"/>
    <x v="4"/>
    <x v="2"/>
  </r>
  <r>
    <s v="Tuberculosis NAAT Testing"/>
    <n v="46"/>
    <x v="2"/>
    <x v="6"/>
  </r>
  <r>
    <s v="Facility TB Outcomes"/>
    <n v="45"/>
    <x v="2"/>
    <x v="6"/>
  </r>
  <r>
    <s v="Scaling grant indicators"/>
    <n v="45"/>
    <x v="0"/>
    <x v="4"/>
  </r>
  <r>
    <s v="TB cascade detailed summary"/>
    <n v="44"/>
    <x v="4"/>
    <x v="10"/>
  </r>
  <r>
    <s v="Tuberculosis NAAT Testing"/>
    <n v="44"/>
    <x v="2"/>
    <x v="7"/>
  </r>
  <r>
    <s v="HIV cascade summary and 95-95-95"/>
    <n v="43"/>
    <x v="4"/>
    <x v="6"/>
  </r>
  <r>
    <s v="Scaling grant indicators"/>
    <n v="43"/>
    <x v="0"/>
    <x v="0"/>
  </r>
  <r>
    <s v="Diabetes cascade summary"/>
    <n v="42"/>
    <x v="4"/>
    <x v="8"/>
  </r>
  <r>
    <s v="Facility TB Diagnosis and Infection Site"/>
    <n v="42"/>
    <x v="2"/>
    <x v="6"/>
  </r>
  <r>
    <s v="HIV cascade summary and 95-95-95"/>
    <n v="41"/>
    <x v="4"/>
    <x v="10"/>
  </r>
  <r>
    <s v="TB cascade detailed summary"/>
    <n v="41"/>
    <x v="1"/>
    <x v="8"/>
  </r>
  <r>
    <s v="TB cascade summary"/>
    <n v="41"/>
    <x v="2"/>
    <x v="6"/>
  </r>
  <r>
    <s v="Facility TB Outcomes"/>
    <n v="40"/>
    <x v="1"/>
    <x v="5"/>
  </r>
  <r>
    <s v="NIDS and PIDS Dashboard"/>
    <n v="40"/>
    <x v="2"/>
    <x v="7"/>
  </r>
  <r>
    <s v="Scaling grant indicators"/>
    <n v="40"/>
    <x v="0"/>
    <x v="7"/>
  </r>
  <r>
    <s v="TB cascade detailed summary"/>
    <n v="40"/>
    <x v="2"/>
    <x v="9"/>
  </r>
  <r>
    <s v="TB cascade detailed summary"/>
    <n v="40"/>
    <x v="1"/>
    <x v="9"/>
  </r>
  <r>
    <s v="Diabetes cascade summary"/>
    <n v="39"/>
    <x v="3"/>
    <x v="0"/>
  </r>
  <r>
    <s v="DS-TB cases by HIV and ART status"/>
    <n v="39"/>
    <x v="5"/>
    <x v="1"/>
  </r>
  <r>
    <s v="Facility TB Outcomes"/>
    <n v="39"/>
    <x v="0"/>
    <x v="6"/>
  </r>
  <r>
    <s v="NIDS and PIDS Dashboard"/>
    <n v="39"/>
    <x v="2"/>
    <x v="10"/>
  </r>
  <r>
    <s v="Tuberculosis NAAT Testing"/>
    <n v="38"/>
    <x v="2"/>
    <x v="0"/>
  </r>
  <r>
    <s v="Facility TB Outcomes"/>
    <n v="36"/>
    <x v="0"/>
    <x v="2"/>
  </r>
  <r>
    <s v="NIDS and PIDS Dashboard"/>
    <n v="36"/>
    <x v="2"/>
    <x v="4"/>
  </r>
  <r>
    <s v="Tuberculosis NAAT Testing"/>
    <n v="36"/>
    <x v="2"/>
    <x v="4"/>
  </r>
  <r>
    <s v="Diabetes cascade summary"/>
    <n v="35"/>
    <x v="0"/>
    <x v="0"/>
  </r>
  <r>
    <s v="Facility TB Cases by HIV Status"/>
    <n v="35"/>
    <x v="2"/>
    <x v="0"/>
  </r>
  <r>
    <s v="NIDS and PIDS elements aggregate"/>
    <n v="35"/>
    <x v="4"/>
    <x v="4"/>
  </r>
  <r>
    <s v="Pap smear detailed aggregate report"/>
    <n v="35"/>
    <x v="2"/>
    <x v="4"/>
  </r>
  <r>
    <s v="TB cascade detailed summary"/>
    <n v="35"/>
    <x v="3"/>
    <x v="11"/>
  </r>
  <r>
    <s v="TB cascade detailed summary"/>
    <n v="35"/>
    <x v="4"/>
    <x v="8"/>
  </r>
  <r>
    <s v="Dispensing aggregate"/>
    <n v="34"/>
    <x v="4"/>
    <x v="0"/>
  </r>
  <r>
    <s v="Facility TB Outcomes"/>
    <n v="34"/>
    <x v="0"/>
    <x v="4"/>
  </r>
  <r>
    <s v="TB cascade detailed summary"/>
    <n v="34"/>
    <x v="1"/>
    <x v="3"/>
  </r>
  <r>
    <s v="TB cascade summary"/>
    <n v="34"/>
    <x v="0"/>
    <x v="11"/>
  </r>
  <r>
    <s v="Tuberculosis NAAT Testing"/>
    <n v="34"/>
    <x v="2"/>
    <x v="2"/>
  </r>
  <r>
    <s v="Facility TB Outcomes"/>
    <n v="33"/>
    <x v="1"/>
    <x v="1"/>
  </r>
  <r>
    <s v="TB cascade summary"/>
    <n v="33"/>
    <x v="2"/>
    <x v="8"/>
  </r>
  <r>
    <s v="Tuberculosis NAAT Testing"/>
    <n v="33"/>
    <x v="2"/>
    <x v="1"/>
  </r>
  <r>
    <s v="HIV cascade summary and 95-95-95"/>
    <n v="32"/>
    <x v="3"/>
    <x v="10"/>
  </r>
  <r>
    <s v="Pap smear aggregate report"/>
    <n v="32"/>
    <x v="1"/>
    <x v="5"/>
  </r>
  <r>
    <s v="Scaling grant indicators"/>
    <n v="32"/>
    <x v="1"/>
    <x v="8"/>
  </r>
  <r>
    <s v="TB cascade summary"/>
    <n v="32"/>
    <x v="2"/>
    <x v="2"/>
  </r>
  <r>
    <s v="Tuberculosis NAAT Testing"/>
    <n v="32"/>
    <x v="0"/>
    <x v="9"/>
  </r>
  <r>
    <s v="Diabetes cascade detailed summary"/>
    <n v="31"/>
    <x v="2"/>
    <x v="3"/>
  </r>
  <r>
    <s v="Diabetes cascade detailed summary"/>
    <n v="31"/>
    <x v="1"/>
    <x v="2"/>
  </r>
  <r>
    <s v="Facility TB Diagnosis and Infection Site"/>
    <n v="31"/>
    <x v="0"/>
    <x v="6"/>
  </r>
  <r>
    <s v="Facility TB Outcomes"/>
    <n v="31"/>
    <x v="0"/>
    <x v="9"/>
  </r>
  <r>
    <s v="HIV cascade summary and 95-95-95"/>
    <n v="31"/>
    <x v="3"/>
    <x v="0"/>
  </r>
  <r>
    <s v="Mental health dashboard"/>
    <n v="31"/>
    <x v="0"/>
    <x v="8"/>
  </r>
  <r>
    <s v="TB cascade detailed summary"/>
    <n v="31"/>
    <x v="4"/>
    <x v="6"/>
  </r>
  <r>
    <s v="TB cascade detailed summary"/>
    <n v="31"/>
    <x v="1"/>
    <x v="10"/>
  </r>
  <r>
    <s v="TB cascade summary"/>
    <n v="31"/>
    <x v="4"/>
    <x v="8"/>
  </r>
  <r>
    <s v="TB cascade summary"/>
    <n v="31"/>
    <x v="1"/>
    <x v="10"/>
  </r>
  <r>
    <s v="Diabetes cascade summary"/>
    <n v="30"/>
    <x v="1"/>
    <x v="9"/>
  </r>
  <r>
    <s v="Facility TB Outcomes"/>
    <n v="30"/>
    <x v="1"/>
    <x v="8"/>
  </r>
  <r>
    <s v="Pap smear detailed aggregate report"/>
    <n v="30"/>
    <x v="4"/>
    <x v="0"/>
  </r>
  <r>
    <s v="TB cascade summary"/>
    <n v="30"/>
    <x v="2"/>
    <x v="5"/>
  </r>
  <r>
    <s v="TB cascade summary"/>
    <n v="30"/>
    <x v="2"/>
    <x v="3"/>
  </r>
  <r>
    <s v="TB cascade summary"/>
    <n v="30"/>
    <x v="0"/>
    <x v="3"/>
  </r>
  <r>
    <s v="HIV cascade summary and 95-95-95"/>
    <n v="29"/>
    <x v="4"/>
    <x v="8"/>
  </r>
  <r>
    <s v="NIDS and PIDS elements aggregate"/>
    <n v="29"/>
    <x v="2"/>
    <x v="5"/>
  </r>
  <r>
    <s v="TB cascade detailed summary"/>
    <n v="29"/>
    <x v="4"/>
    <x v="7"/>
  </r>
  <r>
    <s v="Dispensing aggregate"/>
    <n v="28"/>
    <x v="2"/>
    <x v="5"/>
  </r>
  <r>
    <s v="Facility TB Outcomes"/>
    <n v="28"/>
    <x v="0"/>
    <x v="8"/>
  </r>
  <r>
    <s v="Facility TB Outcomes"/>
    <n v="28"/>
    <x v="0"/>
    <x v="0"/>
  </r>
  <r>
    <s v="NIDS and PIDS Dashboard"/>
    <n v="28"/>
    <x v="4"/>
    <x v="6"/>
  </r>
  <r>
    <s v="NIDS and PIDS Dashboard"/>
    <n v="28"/>
    <x v="2"/>
    <x v="6"/>
  </r>
  <r>
    <s v="Pap smear aggregate report"/>
    <n v="28"/>
    <x v="4"/>
    <x v="3"/>
  </r>
  <r>
    <s v="TB cascade detailed summary"/>
    <n v="28"/>
    <x v="2"/>
    <x v="11"/>
  </r>
  <r>
    <s v="Diabetes cascade detailed summary"/>
    <n v="27"/>
    <x v="0"/>
    <x v="6"/>
  </r>
  <r>
    <s v="Dispensing aggregate"/>
    <n v="27"/>
    <x v="2"/>
    <x v="10"/>
  </r>
  <r>
    <s v="NIDS and PIDS Dashboard"/>
    <n v="27"/>
    <x v="2"/>
    <x v="3"/>
  </r>
  <r>
    <s v="NIDS and PIDS elements aggregate"/>
    <n v="27"/>
    <x v="2"/>
    <x v="9"/>
  </r>
  <r>
    <s v="Scaling grant indicators"/>
    <n v="27"/>
    <x v="0"/>
    <x v="2"/>
  </r>
  <r>
    <s v="Scaling grant indicators"/>
    <n v="27"/>
    <x v="0"/>
    <x v="6"/>
  </r>
  <r>
    <s v="TB cascade summary"/>
    <n v="27"/>
    <x v="3"/>
    <x v="5"/>
  </r>
  <r>
    <s v="Tuberculosis NAAT Testing"/>
    <n v="27"/>
    <x v="0"/>
    <x v="1"/>
  </r>
  <r>
    <s v="Tuberculosis NAAT Testing"/>
    <n v="27"/>
    <x v="0"/>
    <x v="3"/>
  </r>
  <r>
    <s v="Tuberculosis NAAT Testing"/>
    <n v="27"/>
    <x v="0"/>
    <x v="11"/>
  </r>
  <r>
    <s v="Facility TB Outcomes"/>
    <n v="26"/>
    <x v="1"/>
    <x v="2"/>
  </r>
  <r>
    <s v="NIDS and PIDS elements aggregate"/>
    <n v="26"/>
    <x v="4"/>
    <x v="10"/>
  </r>
  <r>
    <s v="Pap smear detailed aggregate report"/>
    <n v="26"/>
    <x v="2"/>
    <x v="7"/>
  </r>
  <r>
    <s v="Diabetes cascade summary"/>
    <n v="25"/>
    <x v="2"/>
    <x v="3"/>
  </r>
  <r>
    <s v="Diabetes cascade summary"/>
    <n v="25"/>
    <x v="0"/>
    <x v="8"/>
  </r>
  <r>
    <s v="Mental health dashboard"/>
    <n v="25"/>
    <x v="2"/>
    <x v="1"/>
  </r>
  <r>
    <s v="NIDS and PIDS Dashboard"/>
    <n v="25"/>
    <x v="4"/>
    <x v="11"/>
  </r>
  <r>
    <s v="NIDS and PIDS elements aggregate"/>
    <n v="25"/>
    <x v="2"/>
    <x v="10"/>
  </r>
  <r>
    <s v="NIDS and PIDS elements aggregate"/>
    <n v="25"/>
    <x v="2"/>
    <x v="7"/>
  </r>
  <r>
    <s v="Scaling grant indicators"/>
    <n v="25"/>
    <x v="1"/>
    <x v="2"/>
  </r>
  <r>
    <s v="TB cascade detailed summary"/>
    <n v="25"/>
    <x v="4"/>
    <x v="1"/>
  </r>
  <r>
    <s v="TB cascade detailed summary"/>
    <n v="25"/>
    <x v="4"/>
    <x v="4"/>
  </r>
  <r>
    <s v="DS-TB Outcome report"/>
    <n v="24"/>
    <x v="5"/>
    <x v="8"/>
  </r>
  <r>
    <s v="Facility TB Diagnosis and Infection Site"/>
    <n v="24"/>
    <x v="0"/>
    <x v="8"/>
  </r>
  <r>
    <s v="HIV VTP summary"/>
    <n v="24"/>
    <x v="2"/>
    <x v="6"/>
  </r>
  <r>
    <s v="Mental health dashboard"/>
    <n v="24"/>
    <x v="0"/>
    <x v="5"/>
  </r>
  <r>
    <s v="NIDS and PIDS Dashboard"/>
    <n v="24"/>
    <x v="2"/>
    <x v="8"/>
  </r>
  <r>
    <s v="Facility TB Diagnosis and Infection Site"/>
    <n v="23"/>
    <x v="1"/>
    <x v="1"/>
  </r>
  <r>
    <s v="NIDS and PIDS Dashboard"/>
    <n v="23"/>
    <x v="1"/>
    <x v="2"/>
  </r>
  <r>
    <s v="NIDS and PIDS elements aggregate"/>
    <n v="23"/>
    <x v="4"/>
    <x v="6"/>
  </r>
  <r>
    <s v="TB cascade summary"/>
    <n v="23"/>
    <x v="4"/>
    <x v="6"/>
  </r>
  <r>
    <s v="Dispensing aggregate"/>
    <n v="22"/>
    <x v="4"/>
    <x v="8"/>
  </r>
  <r>
    <s v="Facility TB Cases by HIV Status"/>
    <n v="22"/>
    <x v="0"/>
    <x v="6"/>
  </r>
  <r>
    <s v="Facility TB Diagnosis and Infection Site"/>
    <n v="22"/>
    <x v="0"/>
    <x v="10"/>
  </r>
  <r>
    <s v="HIV cascade summary and 95-95-95"/>
    <n v="22"/>
    <x v="6"/>
    <x v="1"/>
  </r>
  <r>
    <s v="Mental health dashboard"/>
    <n v="22"/>
    <x v="2"/>
    <x v="10"/>
  </r>
  <r>
    <s v="Mental health dashboard"/>
    <n v="22"/>
    <x v="2"/>
    <x v="6"/>
  </r>
  <r>
    <s v="Pap smear aggregate report"/>
    <n v="22"/>
    <x v="4"/>
    <x v="9"/>
  </r>
  <r>
    <s v="Scaling grant indicators"/>
    <n v="22"/>
    <x v="1"/>
    <x v="1"/>
  </r>
  <r>
    <s v="Diabetes cascade detailed summary"/>
    <n v="21"/>
    <x v="0"/>
    <x v="4"/>
  </r>
  <r>
    <s v="HIV cascade summary and 95-95-95"/>
    <n v="21"/>
    <x v="6"/>
    <x v="10"/>
  </r>
  <r>
    <s v="NIDS and PIDS Dashboard"/>
    <n v="21"/>
    <x v="2"/>
    <x v="1"/>
  </r>
  <r>
    <s v="NIDS and PIDS Dashboard"/>
    <n v="21"/>
    <x v="0"/>
    <x v="9"/>
  </r>
  <r>
    <s v="NIDS and PIDS Dashboard"/>
    <n v="21"/>
    <x v="1"/>
    <x v="9"/>
  </r>
  <r>
    <s v="NIDS and PIDS Dashboard"/>
    <n v="21"/>
    <x v="1"/>
    <x v="3"/>
  </r>
  <r>
    <s v="Scaling grant indicators"/>
    <n v="21"/>
    <x v="4"/>
    <x v="6"/>
  </r>
  <r>
    <s v="TB cascade detailed summary"/>
    <n v="21"/>
    <x v="6"/>
    <x v="6"/>
  </r>
  <r>
    <s v="Facility TB Cases by HIV Status"/>
    <n v="20"/>
    <x v="1"/>
    <x v="5"/>
  </r>
  <r>
    <s v="NIDS and PIDS Dashboard"/>
    <n v="20"/>
    <x v="2"/>
    <x v="0"/>
  </r>
  <r>
    <s v="Pap smear aggregate report"/>
    <n v="20"/>
    <x v="4"/>
    <x v="5"/>
  </r>
  <r>
    <s v="Pap smear detailed aggregate report"/>
    <n v="20"/>
    <x v="1"/>
    <x v="5"/>
  </r>
  <r>
    <s v="TB cascade detailed summary"/>
    <n v="20"/>
    <x v="3"/>
    <x v="5"/>
  </r>
  <r>
    <s v="TB cascade detailed summary"/>
    <n v="20"/>
    <x v="4"/>
    <x v="0"/>
  </r>
  <r>
    <s v="Diabetes cascade summary"/>
    <n v="19"/>
    <x v="1"/>
    <x v="2"/>
  </r>
  <r>
    <s v="Facility TB Diagnosis and Infection Site"/>
    <n v="19"/>
    <x v="0"/>
    <x v="5"/>
  </r>
  <r>
    <s v="Facility TB Diagnosis and Infection Site"/>
    <n v="19"/>
    <x v="0"/>
    <x v="2"/>
  </r>
  <r>
    <s v="HIV cascade summary and 95-95-95"/>
    <n v="19"/>
    <x v="4"/>
    <x v="9"/>
  </r>
  <r>
    <s v="HIV cascade summary and 95-95-95"/>
    <n v="19"/>
    <x v="4"/>
    <x v="4"/>
  </r>
  <r>
    <s v="NIDS and PIDS Dashboard"/>
    <n v="19"/>
    <x v="2"/>
    <x v="9"/>
  </r>
  <r>
    <s v="NIDS and PIDS Dashboard"/>
    <n v="19"/>
    <x v="0"/>
    <x v="3"/>
  </r>
  <r>
    <s v="Pap smear aggregate report"/>
    <n v="19"/>
    <x v="4"/>
    <x v="0"/>
  </r>
  <r>
    <s v="TB cascade detailed summary"/>
    <n v="19"/>
    <x v="3"/>
    <x v="0"/>
  </r>
  <r>
    <s v="TB cascade detailed summary"/>
    <n v="19"/>
    <x v="4"/>
    <x v="3"/>
  </r>
  <r>
    <s v="TB cascade summary"/>
    <n v="19"/>
    <x v="4"/>
    <x v="10"/>
  </r>
  <r>
    <s v="TB cascade summary"/>
    <n v="19"/>
    <x v="0"/>
    <x v="9"/>
  </r>
  <r>
    <s v="Diabetes cascade summary"/>
    <n v="18"/>
    <x v="4"/>
    <x v="4"/>
  </r>
  <r>
    <s v="DS-TB Outcome report"/>
    <n v="18"/>
    <x v="5"/>
    <x v="1"/>
  </r>
  <r>
    <s v="Facility TB Outcomes"/>
    <n v="18"/>
    <x v="0"/>
    <x v="10"/>
  </r>
  <r>
    <s v="Mental health dashboard"/>
    <n v="18"/>
    <x v="2"/>
    <x v="7"/>
  </r>
  <r>
    <s v="Pap smear aggregate report"/>
    <n v="18"/>
    <x v="1"/>
    <x v="2"/>
  </r>
  <r>
    <s v="Diabetes cascade detailed summary"/>
    <n v="17"/>
    <x v="1"/>
    <x v="9"/>
  </r>
  <r>
    <s v="Diabetes cascade summary"/>
    <n v="17"/>
    <x v="0"/>
    <x v="7"/>
  </r>
  <r>
    <s v="Diabetes cascade summary"/>
    <n v="17"/>
    <x v="1"/>
    <x v="5"/>
  </r>
  <r>
    <s v="Facility TB Cases by HIV Status"/>
    <n v="17"/>
    <x v="1"/>
    <x v="1"/>
  </r>
  <r>
    <s v="Facility TB Outcomes"/>
    <n v="17"/>
    <x v="0"/>
    <x v="5"/>
  </r>
  <r>
    <s v="NIDS and PIDS Dashboard"/>
    <n v="17"/>
    <x v="2"/>
    <x v="2"/>
  </r>
  <r>
    <s v="NIDS and PIDS Dashboard"/>
    <n v="17"/>
    <x v="0"/>
    <x v="8"/>
  </r>
  <r>
    <s v="Scaling grant indicators"/>
    <n v="17"/>
    <x v="1"/>
    <x v="9"/>
  </r>
  <r>
    <s v="TB cascade summary"/>
    <n v="17"/>
    <x v="2"/>
    <x v="1"/>
  </r>
  <r>
    <s v="Tuberculosis NAAT Testing"/>
    <n v="17"/>
    <x v="1"/>
    <x v="9"/>
  </r>
  <r>
    <s v="Tuberculosis NAAT Testing"/>
    <n v="17"/>
    <x v="1"/>
    <x v="10"/>
  </r>
  <r>
    <s v="Diabetes cascade detailed summary"/>
    <n v="16"/>
    <x v="4"/>
    <x v="8"/>
  </r>
  <r>
    <s v="Diabetes cascade detailed summary"/>
    <n v="16"/>
    <x v="2"/>
    <x v="1"/>
  </r>
  <r>
    <s v="Diabetes cascade detailed summary"/>
    <n v="16"/>
    <x v="2"/>
    <x v="6"/>
  </r>
  <r>
    <s v="Facility TB Cases by HIV Status"/>
    <n v="16"/>
    <x v="2"/>
    <x v="6"/>
  </r>
  <r>
    <s v="Facility TB Diagnosis and Infection Site"/>
    <n v="16"/>
    <x v="0"/>
    <x v="9"/>
  </r>
  <r>
    <s v="Facility TB Diagnosis and Infection Site"/>
    <n v="16"/>
    <x v="0"/>
    <x v="0"/>
  </r>
  <r>
    <s v="Facility TB Outcomes"/>
    <n v="16"/>
    <x v="0"/>
    <x v="3"/>
  </r>
  <r>
    <s v="HIV cascade summary and 95-95-95"/>
    <n v="16"/>
    <x v="5"/>
    <x v="5"/>
  </r>
  <r>
    <s v="HIV VTP summary"/>
    <n v="16"/>
    <x v="6"/>
    <x v="5"/>
  </r>
  <r>
    <s v="Mental health dashboard"/>
    <n v="16"/>
    <x v="4"/>
    <x v="2"/>
  </r>
  <r>
    <s v="Mental health dashboard"/>
    <n v="16"/>
    <x v="0"/>
    <x v="2"/>
  </r>
  <r>
    <s v="NIDS and PIDS Dashboard"/>
    <n v="16"/>
    <x v="4"/>
    <x v="4"/>
  </r>
  <r>
    <s v="NIDS and PIDS Dashboard"/>
    <n v="16"/>
    <x v="4"/>
    <x v="0"/>
  </r>
  <r>
    <s v="NIDS and PIDS elements aggregate"/>
    <n v="16"/>
    <x v="2"/>
    <x v="3"/>
  </r>
  <r>
    <s v="Pap smear detailed aggregate report"/>
    <n v="16"/>
    <x v="1"/>
    <x v="8"/>
  </r>
  <r>
    <s v="Diabetes cascade detailed summary"/>
    <n v="15"/>
    <x v="1"/>
    <x v="8"/>
  </r>
  <r>
    <s v="Diabetes cascade summary"/>
    <n v="15"/>
    <x v="0"/>
    <x v="1"/>
  </r>
  <r>
    <s v="Diabetes cascade summary"/>
    <n v="15"/>
    <x v="1"/>
    <x v="3"/>
  </r>
  <r>
    <s v="HIV cascade summary and 95-95-95"/>
    <n v="15"/>
    <x v="4"/>
    <x v="5"/>
  </r>
  <r>
    <s v="NIDS and PIDS Dashboard"/>
    <n v="15"/>
    <x v="1"/>
    <x v="8"/>
  </r>
  <r>
    <s v="NIDS and PIDS elements aggregate"/>
    <n v="15"/>
    <x v="2"/>
    <x v="4"/>
  </r>
  <r>
    <s v="NIDS and PIDS elements aggregate"/>
    <n v="15"/>
    <x v="1"/>
    <x v="2"/>
  </r>
  <r>
    <s v="Pap smear aggregate report"/>
    <n v="15"/>
    <x v="4"/>
    <x v="10"/>
  </r>
  <r>
    <s v="Pap smear aggregate report"/>
    <n v="15"/>
    <x v="4"/>
    <x v="7"/>
  </r>
  <r>
    <s v="Pap smear aggregate report"/>
    <n v="15"/>
    <x v="0"/>
    <x v="5"/>
  </r>
  <r>
    <s v="Scaling grant indicators"/>
    <n v="15"/>
    <x v="0"/>
    <x v="9"/>
  </r>
  <r>
    <s v="TB cascade detailed summary"/>
    <n v="15"/>
    <x v="3"/>
    <x v="1"/>
  </r>
  <r>
    <s v="TB cascade detailed summary"/>
    <n v="15"/>
    <x v="4"/>
    <x v="2"/>
  </r>
  <r>
    <s v="TB cascade summary"/>
    <n v="15"/>
    <x v="4"/>
    <x v="3"/>
  </r>
  <r>
    <s v="Tuberculosis NAAT Testing"/>
    <n v="15"/>
    <x v="2"/>
    <x v="11"/>
  </r>
  <r>
    <s v="Diabetes cascade detailed summary"/>
    <n v="14"/>
    <x v="3"/>
    <x v="6"/>
  </r>
  <r>
    <s v="Diabetes cascade summary"/>
    <n v="14"/>
    <x v="2"/>
    <x v="6"/>
  </r>
  <r>
    <s v="DS-TB cases by HIV and ART status"/>
    <n v="14"/>
    <x v="5"/>
    <x v="3"/>
  </r>
  <r>
    <s v="Facility TB Outcomes"/>
    <n v="14"/>
    <x v="1"/>
    <x v="3"/>
  </r>
  <r>
    <s v="HIV cascade summary and 95-95-95"/>
    <n v="14"/>
    <x v="6"/>
    <x v="6"/>
  </r>
  <r>
    <s v="Maternal cascade dashboard"/>
    <n v="14"/>
    <x v="1"/>
    <x v="5"/>
  </r>
  <r>
    <s v="Mental health dashboard"/>
    <n v="14"/>
    <x v="2"/>
    <x v="5"/>
  </r>
  <r>
    <s v="Pap smear aggregate report"/>
    <n v="14"/>
    <x v="2"/>
    <x v="4"/>
  </r>
  <r>
    <s v="Pap smear detailed aggregate report"/>
    <n v="14"/>
    <x v="0"/>
    <x v="6"/>
  </r>
  <r>
    <s v="Scaling grant indicators"/>
    <n v="14"/>
    <x v="2"/>
    <x v="3"/>
  </r>
  <r>
    <s v="Scaling grant indicators"/>
    <n v="14"/>
    <x v="2"/>
    <x v="6"/>
  </r>
  <r>
    <s v="Scaling grant indicators"/>
    <n v="14"/>
    <x v="1"/>
    <x v="3"/>
  </r>
  <r>
    <s v="Scaling grant indicators"/>
    <n v="14"/>
    <x v="1"/>
    <x v="10"/>
  </r>
  <r>
    <s v="TB cascade detailed summary"/>
    <n v="14"/>
    <x v="2"/>
    <x v="4"/>
  </r>
  <r>
    <s v="TB cascade detailed summary"/>
    <n v="14"/>
    <x v="0"/>
    <x v="11"/>
  </r>
  <r>
    <s v="TB cascade summary"/>
    <n v="14"/>
    <x v="7"/>
    <x v="6"/>
  </r>
  <r>
    <s v="Diabetes cascade detailed summary"/>
    <n v="13"/>
    <x v="0"/>
    <x v="0"/>
  </r>
  <r>
    <s v="Diabetes cascade summary"/>
    <n v="13"/>
    <x v="4"/>
    <x v="0"/>
  </r>
  <r>
    <s v="Diabetes cascade summary"/>
    <n v="13"/>
    <x v="1"/>
    <x v="1"/>
  </r>
  <r>
    <s v="Facility TB Diagnosis and Infection Site"/>
    <n v="13"/>
    <x v="0"/>
    <x v="4"/>
  </r>
  <r>
    <s v="Facility TB Outcomes"/>
    <n v="13"/>
    <x v="1"/>
    <x v="9"/>
  </r>
  <r>
    <s v="HIV cascade summary and 95-95-95"/>
    <n v="13"/>
    <x v="8"/>
    <x v="0"/>
  </r>
  <r>
    <s v="HIV cascade summary and 95-95-95"/>
    <n v="13"/>
    <x v="3"/>
    <x v="8"/>
  </r>
  <r>
    <s v="HIV VTP summary"/>
    <n v="13"/>
    <x v="4"/>
    <x v="3"/>
  </r>
  <r>
    <s v="National Indicators for Chronic Medicine Dispensing"/>
    <n v="13"/>
    <x v="7"/>
    <x v="11"/>
  </r>
  <r>
    <s v="NIDS and PIDS Dashboard"/>
    <n v="13"/>
    <x v="0"/>
    <x v="7"/>
  </r>
  <r>
    <s v="NIDS and PIDS Dashboard"/>
    <n v="13"/>
    <x v="0"/>
    <x v="4"/>
  </r>
  <r>
    <s v="NIDS and PIDS Dashboard"/>
    <n v="13"/>
    <x v="1"/>
    <x v="5"/>
  </r>
  <r>
    <s v="NIDS and PIDS elements aggregate"/>
    <n v="13"/>
    <x v="4"/>
    <x v="11"/>
  </r>
  <r>
    <s v="NIDS and PIDS elements aggregate"/>
    <n v="13"/>
    <x v="0"/>
    <x v="4"/>
  </r>
  <r>
    <s v="Pap smear aggregate report"/>
    <n v="13"/>
    <x v="9"/>
    <x v="6"/>
  </r>
  <r>
    <s v="Pap smear aggregate report"/>
    <n v="13"/>
    <x v="7"/>
    <x v="3"/>
  </r>
  <r>
    <s v="Pap smear aggregate report"/>
    <n v="13"/>
    <x v="2"/>
    <x v="7"/>
  </r>
  <r>
    <s v="Pap smear detailed aggregate report"/>
    <n v="13"/>
    <x v="2"/>
    <x v="6"/>
  </r>
  <r>
    <s v="Pap smear detailed aggregate report"/>
    <n v="13"/>
    <x v="1"/>
    <x v="10"/>
  </r>
  <r>
    <s v="TB cascade detailed summary"/>
    <n v="13"/>
    <x v="3"/>
    <x v="10"/>
  </r>
  <r>
    <s v="TB cascade summary"/>
    <n v="13"/>
    <x v="5"/>
    <x v="9"/>
  </r>
  <r>
    <s v="Diabetes cascade summary"/>
    <n v="12"/>
    <x v="4"/>
    <x v="10"/>
  </r>
  <r>
    <s v="Diabetes cascade summary"/>
    <n v="12"/>
    <x v="2"/>
    <x v="9"/>
  </r>
  <r>
    <s v="Diabetes cascade summary"/>
    <n v="12"/>
    <x v="0"/>
    <x v="5"/>
  </r>
  <r>
    <s v="HIV cascade summary and 95-95-95"/>
    <n v="12"/>
    <x v="6"/>
    <x v="3"/>
  </r>
  <r>
    <s v="HIV cascade summary and 95-95-95"/>
    <n v="12"/>
    <x v="3"/>
    <x v="4"/>
  </r>
  <r>
    <s v="HIV VTP summary"/>
    <n v="12"/>
    <x v="0"/>
    <x v="1"/>
  </r>
  <r>
    <s v="Mental health dashboard"/>
    <n v="12"/>
    <x v="4"/>
    <x v="0"/>
  </r>
  <r>
    <s v="NIDS and PIDS Dashboard"/>
    <n v="12"/>
    <x v="4"/>
    <x v="10"/>
  </r>
  <r>
    <s v="NIDS and PIDS Dashboard"/>
    <n v="12"/>
    <x v="2"/>
    <x v="5"/>
  </r>
  <r>
    <s v="NIDS and PIDS Dashboard"/>
    <n v="12"/>
    <x v="0"/>
    <x v="10"/>
  </r>
  <r>
    <s v="NIDS and PIDS Dashboard"/>
    <n v="12"/>
    <x v="1"/>
    <x v="1"/>
  </r>
  <r>
    <s v="Pap smear aggregate report"/>
    <n v="12"/>
    <x v="3"/>
    <x v="2"/>
  </r>
  <r>
    <s v="Pap smear aggregate report"/>
    <n v="12"/>
    <x v="1"/>
    <x v="9"/>
  </r>
  <r>
    <s v="Pap smear detailed aggregate report"/>
    <n v="12"/>
    <x v="1"/>
    <x v="2"/>
  </r>
  <r>
    <s v="TB cascade detailed summary"/>
    <n v="12"/>
    <x v="3"/>
    <x v="4"/>
  </r>
  <r>
    <s v="TB cascade summary"/>
    <n v="12"/>
    <x v="7"/>
    <x v="8"/>
  </r>
  <r>
    <s v="TB cascade summary"/>
    <n v="12"/>
    <x v="3"/>
    <x v="10"/>
  </r>
  <r>
    <s v="TB cascade summary"/>
    <n v="12"/>
    <x v="2"/>
    <x v="11"/>
  </r>
  <r>
    <s v="Diabetes cascade detailed summary"/>
    <n v="11"/>
    <x v="4"/>
    <x v="2"/>
  </r>
  <r>
    <s v="Diabetes cascade summary"/>
    <n v="11"/>
    <x v="0"/>
    <x v="4"/>
  </r>
  <r>
    <s v="Dispensing aggregate"/>
    <n v="11"/>
    <x v="4"/>
    <x v="10"/>
  </r>
  <r>
    <s v="Facility TB Cases by HIV Status"/>
    <n v="11"/>
    <x v="0"/>
    <x v="0"/>
  </r>
  <r>
    <s v="HIV cascade summary and 95-95-95"/>
    <n v="11"/>
    <x v="5"/>
    <x v="4"/>
  </r>
  <r>
    <s v="HIV cascade summary and 95-95-95"/>
    <n v="11"/>
    <x v="5"/>
    <x v="6"/>
  </r>
  <r>
    <s v="HIV cascade summary and 95-95-95"/>
    <n v="11"/>
    <x v="3"/>
    <x v="7"/>
  </r>
  <r>
    <s v="Maternal cascade dashboard"/>
    <n v="11"/>
    <x v="2"/>
    <x v="5"/>
  </r>
  <r>
    <s v="Maternal cascade dashboard"/>
    <n v="11"/>
    <x v="2"/>
    <x v="0"/>
  </r>
  <r>
    <s v="Maternal cascade dashboard"/>
    <n v="11"/>
    <x v="0"/>
    <x v="5"/>
  </r>
  <r>
    <s v="Mental health dashboard"/>
    <n v="11"/>
    <x v="4"/>
    <x v="10"/>
  </r>
  <r>
    <s v="Mental health dashboard"/>
    <n v="11"/>
    <x v="2"/>
    <x v="2"/>
  </r>
  <r>
    <s v="Mental health dashboard"/>
    <n v="11"/>
    <x v="0"/>
    <x v="6"/>
  </r>
  <r>
    <s v="National Indicators for HIV"/>
    <n v="11"/>
    <x v="9"/>
    <x v="3"/>
  </r>
  <r>
    <s v="Scaling grant indicators"/>
    <n v="11"/>
    <x v="2"/>
    <x v="1"/>
  </r>
  <r>
    <s v="TB cascade detailed summary"/>
    <n v="11"/>
    <x v="7"/>
    <x v="10"/>
  </r>
  <r>
    <s v="TB cascade detailed summary"/>
    <n v="11"/>
    <x v="7"/>
    <x v="4"/>
  </r>
  <r>
    <s v="TB cascade summary"/>
    <n v="11"/>
    <x v="5"/>
    <x v="1"/>
  </r>
  <r>
    <s v="TB cascade summary"/>
    <n v="11"/>
    <x v="4"/>
    <x v="0"/>
  </r>
  <r>
    <s v="TB CGE report"/>
    <n v="11"/>
    <x v="1"/>
    <x v="10"/>
  </r>
  <r>
    <s v="Diabetes cascade summary"/>
    <n v="10"/>
    <x v="0"/>
    <x v="3"/>
  </r>
  <r>
    <s v="Facility TB Diagnosis and Infection Site"/>
    <n v="10"/>
    <x v="0"/>
    <x v="7"/>
  </r>
  <r>
    <s v="Facility TB Diagnosis and Infection Site"/>
    <n v="10"/>
    <x v="1"/>
    <x v="5"/>
  </r>
  <r>
    <s v="Facility TB Diagnosis and Infection Site"/>
    <n v="10"/>
    <x v="1"/>
    <x v="3"/>
  </r>
  <r>
    <s v="HIV cascade summary and 95-95-95"/>
    <n v="10"/>
    <x v="3"/>
    <x v="5"/>
  </r>
  <r>
    <s v="HIV cascade summary and 95-95-95"/>
    <n v="10"/>
    <x v="4"/>
    <x v="2"/>
  </r>
  <r>
    <s v="HIV VTP summary"/>
    <n v="10"/>
    <x v="2"/>
    <x v="0"/>
  </r>
  <r>
    <s v="Maternal cascade dashboard"/>
    <n v="10"/>
    <x v="4"/>
    <x v="0"/>
  </r>
  <r>
    <s v="Maternal cascade dashboard"/>
    <n v="10"/>
    <x v="2"/>
    <x v="6"/>
  </r>
  <r>
    <s v="Maternal cascade dashboard"/>
    <n v="10"/>
    <x v="0"/>
    <x v="10"/>
  </r>
  <r>
    <s v="Maternal cascade dashboard"/>
    <n v="10"/>
    <x v="1"/>
    <x v="2"/>
  </r>
  <r>
    <s v="NIDS and PIDS Dashboard"/>
    <n v="10"/>
    <x v="0"/>
    <x v="5"/>
  </r>
  <r>
    <s v="NIDS and PIDS elements aggregate"/>
    <n v="10"/>
    <x v="2"/>
    <x v="8"/>
  </r>
  <r>
    <s v="Pap smear aggregate report"/>
    <n v="10"/>
    <x v="0"/>
    <x v="3"/>
  </r>
  <r>
    <s v="Pap smear aggregate report"/>
    <n v="10"/>
    <x v="0"/>
    <x v="6"/>
  </r>
  <r>
    <s v="Pap smear detailed aggregate report"/>
    <n v="10"/>
    <x v="0"/>
    <x v="7"/>
  </r>
  <r>
    <s v="Scaling grant indicators"/>
    <n v="10"/>
    <x v="0"/>
    <x v="10"/>
  </r>
  <r>
    <s v="Scaling grant indicators"/>
    <n v="10"/>
    <x v="1"/>
    <x v="5"/>
  </r>
  <r>
    <s v="TB cascade summary"/>
    <n v="10"/>
    <x v="7"/>
    <x v="3"/>
  </r>
  <r>
    <s v="TB cascade summary"/>
    <n v="10"/>
    <x v="7"/>
    <x v="10"/>
  </r>
  <r>
    <s v="TB cascade summary"/>
    <n v="10"/>
    <x v="3"/>
    <x v="1"/>
  </r>
  <r>
    <s v="Diabetes cascade detailed summary"/>
    <n v="9"/>
    <x v="2"/>
    <x v="8"/>
  </r>
  <r>
    <s v="Diabetes cascade summary"/>
    <n v="9"/>
    <x v="3"/>
    <x v="9"/>
  </r>
  <r>
    <s v="Diabetes cascade summary"/>
    <n v="9"/>
    <x v="2"/>
    <x v="7"/>
  </r>
  <r>
    <s v="Dispensing aggregate"/>
    <n v="9"/>
    <x v="4"/>
    <x v="4"/>
  </r>
  <r>
    <s v="Dispensing aggregate"/>
    <n v="9"/>
    <x v="2"/>
    <x v="9"/>
  </r>
  <r>
    <s v="Facility TB Cases by HIV Status"/>
    <n v="9"/>
    <x v="1"/>
    <x v="8"/>
  </r>
  <r>
    <s v="HIV cascade summary and 95-95-95"/>
    <n v="9"/>
    <x v="3"/>
    <x v="6"/>
  </r>
  <r>
    <s v="Mental health dashboard"/>
    <n v="9"/>
    <x v="1"/>
    <x v="5"/>
  </r>
  <r>
    <s v="National Indicators for Chronic Medicine Dispensing"/>
    <n v="9"/>
    <x v="9"/>
    <x v="3"/>
  </r>
  <r>
    <s v="NIDS and PIDS Dashboard"/>
    <n v="9"/>
    <x v="0"/>
    <x v="1"/>
  </r>
  <r>
    <s v="NIDS and PIDS Dashboard"/>
    <n v="9"/>
    <x v="0"/>
    <x v="2"/>
  </r>
  <r>
    <s v="NIDS and PIDS Dashboard"/>
    <n v="9"/>
    <x v="0"/>
    <x v="6"/>
  </r>
  <r>
    <s v="NIDS and PIDS elements documentation"/>
    <n v="9"/>
    <x v="2"/>
    <x v="5"/>
  </r>
  <r>
    <s v="Pap smear aggregate report"/>
    <n v="9"/>
    <x v="3"/>
    <x v="0"/>
  </r>
  <r>
    <s v="Scaling grant indicators"/>
    <n v="9"/>
    <x v="0"/>
    <x v="3"/>
  </r>
  <r>
    <s v="Scaling grant indicators"/>
    <n v="9"/>
    <x v="0"/>
    <x v="11"/>
  </r>
  <r>
    <s v="TB cascade detailed summary"/>
    <n v="9"/>
    <x v="6"/>
    <x v="0"/>
  </r>
  <r>
    <s v="TB cascade summary"/>
    <n v="9"/>
    <x v="5"/>
    <x v="8"/>
  </r>
  <r>
    <s v="TB cascade summary"/>
    <n v="9"/>
    <x v="6"/>
    <x v="0"/>
  </r>
  <r>
    <s v="TB cascade summary"/>
    <n v="9"/>
    <x v="4"/>
    <x v="2"/>
  </r>
  <r>
    <s v="Tuberculosis NAAT Testing"/>
    <n v="9"/>
    <x v="2"/>
    <x v="5"/>
  </r>
  <r>
    <s v="Diabetes cascade summary"/>
    <n v="8"/>
    <x v="6"/>
    <x v="0"/>
  </r>
  <r>
    <s v="Diabetes cascade summary"/>
    <n v="8"/>
    <x v="4"/>
    <x v="2"/>
  </r>
  <r>
    <s v="Diabetes cascade summary"/>
    <n v="8"/>
    <x v="4"/>
    <x v="6"/>
  </r>
  <r>
    <s v="Diabetes cascade summary"/>
    <n v="8"/>
    <x v="2"/>
    <x v="10"/>
  </r>
  <r>
    <s v="Diabetes cascade summary"/>
    <n v="8"/>
    <x v="0"/>
    <x v="10"/>
  </r>
  <r>
    <s v="Dispensing aggregate"/>
    <n v="8"/>
    <x v="2"/>
    <x v="8"/>
  </r>
  <r>
    <s v="Facility TB Cases by HIV Status"/>
    <n v="8"/>
    <x v="0"/>
    <x v="10"/>
  </r>
  <r>
    <s v="Facility TB Cases by HIV Status"/>
    <n v="8"/>
    <x v="0"/>
    <x v="4"/>
  </r>
  <r>
    <s v="Facility TB Diagnosis and Infection Site"/>
    <n v="8"/>
    <x v="0"/>
    <x v="1"/>
  </r>
  <r>
    <s v="Facility TB Outcomes"/>
    <n v="8"/>
    <x v="0"/>
    <x v="1"/>
  </r>
  <r>
    <s v="Facility TB Outcomes"/>
    <n v="8"/>
    <x v="0"/>
    <x v="11"/>
  </r>
  <r>
    <s v="HIV cascade summary and 95-95-95"/>
    <n v="8"/>
    <x v="6"/>
    <x v="7"/>
  </r>
  <r>
    <s v="HIV cascade summary and 95-95-95"/>
    <n v="8"/>
    <x v="4"/>
    <x v="1"/>
  </r>
  <r>
    <s v="HIV VTP summary"/>
    <n v="8"/>
    <x v="0"/>
    <x v="3"/>
  </r>
  <r>
    <s v="Maternal cascade dashboard"/>
    <n v="8"/>
    <x v="4"/>
    <x v="6"/>
  </r>
  <r>
    <s v="Maternal cascade dashboard"/>
    <n v="8"/>
    <x v="2"/>
    <x v="7"/>
  </r>
  <r>
    <s v="Maternal cascade dashboard"/>
    <n v="8"/>
    <x v="2"/>
    <x v="4"/>
  </r>
  <r>
    <s v="NIDS and PIDS elements aggregate"/>
    <n v="8"/>
    <x v="2"/>
    <x v="1"/>
  </r>
  <r>
    <s v="NIDS and PIDS elements aggregate"/>
    <n v="8"/>
    <x v="2"/>
    <x v="2"/>
  </r>
  <r>
    <s v="NIDS and PIDS elements documentation"/>
    <n v="8"/>
    <x v="2"/>
    <x v="10"/>
  </r>
  <r>
    <s v="Pap smear aggregate report"/>
    <n v="8"/>
    <x v="5"/>
    <x v="7"/>
  </r>
  <r>
    <s v="Pap smear aggregate report"/>
    <n v="8"/>
    <x v="3"/>
    <x v="7"/>
  </r>
  <r>
    <s v="Pap smear aggregate report"/>
    <n v="8"/>
    <x v="3"/>
    <x v="4"/>
  </r>
  <r>
    <s v="Pap smear aggregate report"/>
    <n v="8"/>
    <x v="4"/>
    <x v="8"/>
  </r>
  <r>
    <s v="Pap smear aggregate report"/>
    <n v="8"/>
    <x v="0"/>
    <x v="7"/>
  </r>
  <r>
    <s v="Pap smear detailed aggregate report"/>
    <n v="8"/>
    <x v="0"/>
    <x v="3"/>
  </r>
  <r>
    <s v="Scaling grant indicators"/>
    <n v="8"/>
    <x v="2"/>
    <x v="5"/>
  </r>
  <r>
    <s v="TB cascade detailed summary"/>
    <n v="8"/>
    <x v="3"/>
    <x v="6"/>
  </r>
  <r>
    <s v="TB cascade summary"/>
    <n v="8"/>
    <x v="5"/>
    <x v="5"/>
  </r>
  <r>
    <s v="TB cascade summary"/>
    <n v="8"/>
    <x v="4"/>
    <x v="7"/>
  </r>
  <r>
    <s v="TB cascade summary"/>
    <n v="8"/>
    <x v="4"/>
    <x v="11"/>
  </r>
  <r>
    <s v="Diabetes cascade detailed summary"/>
    <n v="7"/>
    <x v="6"/>
    <x v="7"/>
  </r>
  <r>
    <s v="Diabetes cascade detailed summary"/>
    <n v="7"/>
    <x v="6"/>
    <x v="0"/>
  </r>
  <r>
    <s v="Diabetes cascade detailed summary"/>
    <n v="7"/>
    <x v="2"/>
    <x v="10"/>
  </r>
  <r>
    <s v="Diabetes cascade detailed summary"/>
    <n v="7"/>
    <x v="0"/>
    <x v="8"/>
  </r>
  <r>
    <s v="Diabetes cascade detailed summary"/>
    <n v="7"/>
    <x v="0"/>
    <x v="10"/>
  </r>
  <r>
    <s v="Diabetes cascade detailed summary"/>
    <n v="7"/>
    <x v="0"/>
    <x v="7"/>
  </r>
  <r>
    <s v="Diabetes cascade detailed summary"/>
    <n v="7"/>
    <x v="1"/>
    <x v="1"/>
  </r>
  <r>
    <s v="Diabetes cascade summary"/>
    <n v="7"/>
    <x v="6"/>
    <x v="7"/>
  </r>
  <r>
    <s v="Diabetes cascade summary"/>
    <n v="7"/>
    <x v="0"/>
    <x v="9"/>
  </r>
  <r>
    <s v="Dispensing aggregate"/>
    <n v="7"/>
    <x v="0"/>
    <x v="5"/>
  </r>
  <r>
    <s v="Facility TB Cases by HIV Status"/>
    <n v="7"/>
    <x v="0"/>
    <x v="9"/>
  </r>
  <r>
    <s v="Facility TB Cases by HIV Status"/>
    <n v="7"/>
    <x v="0"/>
    <x v="8"/>
  </r>
  <r>
    <s v="Facility TB Cases by HIV Status"/>
    <n v="7"/>
    <x v="0"/>
    <x v="11"/>
  </r>
  <r>
    <s v="Facility TB Cases by HIV Status"/>
    <n v="7"/>
    <x v="1"/>
    <x v="3"/>
  </r>
  <r>
    <s v="Facility TB Diagnosis and Infection Site"/>
    <n v="7"/>
    <x v="0"/>
    <x v="11"/>
  </r>
  <r>
    <s v="Facility TB Diagnosis and Infection Site"/>
    <n v="7"/>
    <x v="1"/>
    <x v="2"/>
  </r>
  <r>
    <s v="HIV cascade summary and 95-95-95"/>
    <n v="7"/>
    <x v="9"/>
    <x v="1"/>
  </r>
  <r>
    <s v="HIV cascade summary and 95-95-95"/>
    <n v="7"/>
    <x v="7"/>
    <x v="6"/>
  </r>
  <r>
    <s v="HIV cascade summary and 95-95-95"/>
    <n v="7"/>
    <x v="3"/>
    <x v="3"/>
  </r>
  <r>
    <s v="HIV VTP summary"/>
    <n v="7"/>
    <x v="6"/>
    <x v="10"/>
  </r>
  <r>
    <s v="HIV VTP summary"/>
    <n v="7"/>
    <x v="6"/>
    <x v="6"/>
  </r>
  <r>
    <s v="HIV VTP summary"/>
    <n v="7"/>
    <x v="4"/>
    <x v="5"/>
  </r>
  <r>
    <s v="HIV VTP summary"/>
    <n v="7"/>
    <x v="4"/>
    <x v="8"/>
  </r>
  <r>
    <s v="HIV VTP summary"/>
    <n v="7"/>
    <x v="2"/>
    <x v="9"/>
  </r>
  <r>
    <s v="HIV VTP summary"/>
    <n v="7"/>
    <x v="2"/>
    <x v="5"/>
  </r>
  <r>
    <s v="Maternal cascade dashboard"/>
    <n v="7"/>
    <x v="2"/>
    <x v="3"/>
  </r>
  <r>
    <s v="Maternal cascade dashboard"/>
    <n v="7"/>
    <x v="2"/>
    <x v="10"/>
  </r>
  <r>
    <s v="Maternal cascade dashboard"/>
    <n v="7"/>
    <x v="0"/>
    <x v="6"/>
  </r>
  <r>
    <s v="Mental health dashboard"/>
    <n v="7"/>
    <x v="1"/>
    <x v="8"/>
  </r>
  <r>
    <s v="Mental health dashboard"/>
    <n v="7"/>
    <x v="1"/>
    <x v="2"/>
  </r>
  <r>
    <s v="National Indicators for Chronic Medicine Dispensing"/>
    <n v="7"/>
    <x v="9"/>
    <x v="8"/>
  </r>
  <r>
    <s v="NIDS and PIDS elements aggregate"/>
    <n v="7"/>
    <x v="4"/>
    <x v="0"/>
  </r>
  <r>
    <s v="NIDS and PIDS elements aggregate"/>
    <n v="7"/>
    <x v="2"/>
    <x v="6"/>
  </r>
  <r>
    <s v="NIDS and PIDS elements aggregate"/>
    <n v="7"/>
    <x v="1"/>
    <x v="9"/>
  </r>
  <r>
    <s v="Pap smear aggregate report"/>
    <n v="7"/>
    <x v="9"/>
    <x v="11"/>
  </r>
  <r>
    <s v="Pap smear aggregate report"/>
    <n v="7"/>
    <x v="6"/>
    <x v="6"/>
  </r>
  <r>
    <s v="Pap smear aggregate report"/>
    <n v="7"/>
    <x v="0"/>
    <x v="10"/>
  </r>
  <r>
    <s v="Pap smear aggregate report"/>
    <n v="7"/>
    <x v="0"/>
    <x v="4"/>
  </r>
  <r>
    <s v="Pap smear aggregate report"/>
    <n v="7"/>
    <x v="1"/>
    <x v="10"/>
  </r>
  <r>
    <s v="Pap smear detailed aggregate report"/>
    <n v="7"/>
    <x v="3"/>
    <x v="0"/>
  </r>
  <r>
    <s v="Pap smear detailed aggregate report"/>
    <n v="7"/>
    <x v="2"/>
    <x v="0"/>
  </r>
  <r>
    <s v="Pap smear detailed aggregate report"/>
    <n v="7"/>
    <x v="0"/>
    <x v="1"/>
  </r>
  <r>
    <s v="Pap smear detailed aggregate report"/>
    <n v="7"/>
    <x v="0"/>
    <x v="10"/>
  </r>
  <r>
    <s v="Pap smear detailed aggregate report"/>
    <n v="7"/>
    <x v="0"/>
    <x v="4"/>
  </r>
  <r>
    <s v="Pap smear detailed aggregate report"/>
    <n v="7"/>
    <x v="1"/>
    <x v="9"/>
  </r>
  <r>
    <s v="Pap smear detailed aggregate report"/>
    <n v="7"/>
    <x v="1"/>
    <x v="1"/>
  </r>
  <r>
    <s v="Scaling grant indicators"/>
    <n v="7"/>
    <x v="2"/>
    <x v="9"/>
  </r>
  <r>
    <s v="TB cascade detailed summary"/>
    <n v="7"/>
    <x v="5"/>
    <x v="9"/>
  </r>
  <r>
    <s v="TB CGE report"/>
    <n v="7"/>
    <x v="1"/>
    <x v="2"/>
  </r>
  <r>
    <s v="Diabetes cascade detailed summary"/>
    <n v="6"/>
    <x v="4"/>
    <x v="1"/>
  </r>
  <r>
    <s v="Diabetes cascade detailed summary"/>
    <n v="6"/>
    <x v="4"/>
    <x v="11"/>
  </r>
  <r>
    <s v="Diabetes cascade detailed summary"/>
    <n v="6"/>
    <x v="2"/>
    <x v="2"/>
  </r>
  <r>
    <s v="Dispensing aggregate"/>
    <n v="6"/>
    <x v="4"/>
    <x v="6"/>
  </r>
  <r>
    <s v="Dispensing aggregate"/>
    <n v="6"/>
    <x v="0"/>
    <x v="0"/>
  </r>
  <r>
    <s v="Dispensing aggregate"/>
    <n v="6"/>
    <x v="1"/>
    <x v="8"/>
  </r>
  <r>
    <s v="DS-TB Outcome report"/>
    <n v="6"/>
    <x v="5"/>
    <x v="5"/>
  </r>
  <r>
    <s v="DS-TB Outcome report"/>
    <n v="6"/>
    <x v="5"/>
    <x v="4"/>
  </r>
  <r>
    <s v="DS-TB Outcome report"/>
    <n v="6"/>
    <x v="6"/>
    <x v="7"/>
  </r>
  <r>
    <s v="Facility TB Cases by HIV Status"/>
    <n v="6"/>
    <x v="0"/>
    <x v="2"/>
  </r>
  <r>
    <s v="Facility TB Diagnosis and Infection Site"/>
    <n v="6"/>
    <x v="2"/>
    <x v="11"/>
  </r>
  <r>
    <s v="Facility TB Diagnosis and Infection Site"/>
    <n v="6"/>
    <x v="1"/>
    <x v="8"/>
  </r>
  <r>
    <s v="Facility TB Outcomes"/>
    <n v="6"/>
    <x v="2"/>
    <x v="11"/>
  </r>
  <r>
    <s v="HIV cascade summary and 95-95-95"/>
    <n v="6"/>
    <x v="9"/>
    <x v="3"/>
  </r>
  <r>
    <s v="HIV cascade summary and 95-95-95"/>
    <n v="6"/>
    <x v="7"/>
    <x v="0"/>
  </r>
  <r>
    <s v="HIV cascade summary and 95-95-95"/>
    <n v="6"/>
    <x v="4"/>
    <x v="3"/>
  </r>
  <r>
    <s v="HIV VTP summary"/>
    <n v="6"/>
    <x v="0"/>
    <x v="4"/>
  </r>
  <r>
    <s v="Maternal cascade dashboard"/>
    <n v="6"/>
    <x v="0"/>
    <x v="7"/>
  </r>
  <r>
    <s v="Maternal cascade dashboard"/>
    <n v="6"/>
    <x v="1"/>
    <x v="9"/>
  </r>
  <r>
    <s v="Mental health dashboard"/>
    <n v="6"/>
    <x v="2"/>
    <x v="8"/>
  </r>
  <r>
    <s v="Mental health dashboard"/>
    <n v="6"/>
    <x v="0"/>
    <x v="9"/>
  </r>
  <r>
    <s v="National Indicators for HIV"/>
    <n v="6"/>
    <x v="5"/>
    <x v="1"/>
  </r>
  <r>
    <s v="NIDS and PIDS Dashboard"/>
    <n v="6"/>
    <x v="4"/>
    <x v="7"/>
  </r>
  <r>
    <s v="NIDS and PIDS Dashboard"/>
    <n v="6"/>
    <x v="2"/>
    <x v="11"/>
  </r>
  <r>
    <s v="NIDS and PIDS elements aggregate"/>
    <n v="6"/>
    <x v="0"/>
    <x v="1"/>
  </r>
  <r>
    <s v="NIDS and PIDS elements documentation"/>
    <n v="6"/>
    <x v="2"/>
    <x v="7"/>
  </r>
  <r>
    <s v="Pap smear aggregate report"/>
    <n v="6"/>
    <x v="3"/>
    <x v="3"/>
  </r>
  <r>
    <s v="Pap smear detailed aggregate report"/>
    <n v="6"/>
    <x v="5"/>
    <x v="4"/>
  </r>
  <r>
    <s v="Pap smear detailed aggregate report"/>
    <n v="6"/>
    <x v="3"/>
    <x v="7"/>
  </r>
  <r>
    <s v="Pap smear detailed aggregate report"/>
    <n v="6"/>
    <x v="0"/>
    <x v="0"/>
  </r>
  <r>
    <s v="PHCIS data eSummary"/>
    <n v="6"/>
    <x v="4"/>
    <x v="11"/>
  </r>
  <r>
    <s v="Review episode capture data"/>
    <n v="6"/>
    <x v="0"/>
    <x v="5"/>
  </r>
  <r>
    <s v="Scaling grant indicators"/>
    <n v="6"/>
    <x v="2"/>
    <x v="10"/>
  </r>
  <r>
    <s v="TB cascade detailed summary"/>
    <n v="6"/>
    <x v="7"/>
    <x v="11"/>
  </r>
  <r>
    <s v="TB cascade summary"/>
    <n v="6"/>
    <x v="7"/>
    <x v="4"/>
  </r>
  <r>
    <s v="TB cascade summary"/>
    <n v="6"/>
    <x v="6"/>
    <x v="4"/>
  </r>
  <r>
    <s v="TB cascade summary"/>
    <n v="6"/>
    <x v="3"/>
    <x v="3"/>
  </r>
  <r>
    <s v="TB cascade summary"/>
    <n v="6"/>
    <x v="3"/>
    <x v="11"/>
  </r>
  <r>
    <s v="TB cascade summary"/>
    <n v="6"/>
    <x v="4"/>
    <x v="5"/>
  </r>
  <r>
    <s v="Diabetes cascade detailed summary"/>
    <n v="5"/>
    <x v="4"/>
    <x v="10"/>
  </r>
  <r>
    <s v="Diabetes cascade detailed summary"/>
    <n v="5"/>
    <x v="0"/>
    <x v="1"/>
  </r>
  <r>
    <s v="Diabetes cascade summary"/>
    <n v="5"/>
    <x v="2"/>
    <x v="2"/>
  </r>
  <r>
    <s v="Diabetes cascade summary"/>
    <n v="5"/>
    <x v="2"/>
    <x v="4"/>
  </r>
  <r>
    <s v="Diabetes cascade summary"/>
    <n v="5"/>
    <x v="2"/>
    <x v="11"/>
  </r>
  <r>
    <s v="Diabetes cascade summary"/>
    <n v="5"/>
    <x v="0"/>
    <x v="11"/>
  </r>
  <r>
    <s v="Diabetes cascade summary"/>
    <n v="5"/>
    <x v="1"/>
    <x v="8"/>
  </r>
  <r>
    <s v="Dispensing aggregate"/>
    <n v="5"/>
    <x v="2"/>
    <x v="7"/>
  </r>
  <r>
    <s v="Dispensing aggregate"/>
    <n v="5"/>
    <x v="0"/>
    <x v="7"/>
  </r>
  <r>
    <s v="Dispensing aggregate"/>
    <n v="5"/>
    <x v="1"/>
    <x v="2"/>
  </r>
  <r>
    <s v="DS-TB Outcome report"/>
    <n v="5"/>
    <x v="6"/>
    <x v="3"/>
  </r>
  <r>
    <s v="Facility TB Cases by HIV Status"/>
    <n v="5"/>
    <x v="2"/>
    <x v="11"/>
  </r>
  <r>
    <s v="Facility TB Cases by HIV Status"/>
    <n v="5"/>
    <x v="1"/>
    <x v="2"/>
  </r>
  <r>
    <s v="Facility TB Diagnosis and Infection Site"/>
    <n v="5"/>
    <x v="0"/>
    <x v="3"/>
  </r>
  <r>
    <s v="HIV cascade summary and 95-95-95"/>
    <n v="5"/>
    <x v="6"/>
    <x v="4"/>
  </r>
  <r>
    <s v="HIV cascade summary and 95-95-95"/>
    <n v="5"/>
    <x v="4"/>
    <x v="7"/>
  </r>
  <r>
    <s v="HIV VTP summary"/>
    <n v="5"/>
    <x v="3"/>
    <x v="1"/>
  </r>
  <r>
    <s v="HIV VTP summary"/>
    <n v="5"/>
    <x v="4"/>
    <x v="0"/>
  </r>
  <r>
    <s v="HIV VTP summary"/>
    <n v="5"/>
    <x v="2"/>
    <x v="11"/>
  </r>
  <r>
    <s v="HIV VTP summary"/>
    <n v="5"/>
    <x v="1"/>
    <x v="2"/>
  </r>
  <r>
    <s v="Maternal cascade dashboard"/>
    <n v="5"/>
    <x v="4"/>
    <x v="4"/>
  </r>
  <r>
    <s v="Maternal cascade dashboard"/>
    <n v="5"/>
    <x v="2"/>
    <x v="9"/>
  </r>
  <r>
    <s v="Maternal cascade dashboard"/>
    <n v="5"/>
    <x v="2"/>
    <x v="1"/>
  </r>
  <r>
    <s v="Maternal cascade dashboard"/>
    <n v="5"/>
    <x v="0"/>
    <x v="3"/>
  </r>
  <r>
    <s v="Mental health dashboard"/>
    <n v="5"/>
    <x v="4"/>
    <x v="3"/>
  </r>
  <r>
    <s v="Mental health dashboard"/>
    <n v="5"/>
    <x v="2"/>
    <x v="11"/>
  </r>
  <r>
    <s v="Mental health dashboard"/>
    <n v="5"/>
    <x v="0"/>
    <x v="10"/>
  </r>
  <r>
    <s v="Mental health dashboard"/>
    <n v="5"/>
    <x v="1"/>
    <x v="3"/>
  </r>
  <r>
    <s v="NIDS and PIDS Dashboard"/>
    <n v="5"/>
    <x v="0"/>
    <x v="0"/>
  </r>
  <r>
    <s v="NIDS and PIDS Dashboard"/>
    <n v="5"/>
    <x v="0"/>
    <x v="11"/>
  </r>
  <r>
    <s v="NIDS and PIDS elements aggregate"/>
    <n v="5"/>
    <x v="1"/>
    <x v="3"/>
  </r>
  <r>
    <s v="NIDS and PIDS elements documentation"/>
    <n v="5"/>
    <x v="4"/>
    <x v="0"/>
  </r>
  <r>
    <s v="NIDS and PIDS elements documentation"/>
    <n v="5"/>
    <x v="2"/>
    <x v="9"/>
  </r>
  <r>
    <s v="NIDS and PIDS elements documentation"/>
    <n v="5"/>
    <x v="2"/>
    <x v="1"/>
  </r>
  <r>
    <s v="NIDS and PIDS elements documentation"/>
    <n v="5"/>
    <x v="2"/>
    <x v="8"/>
  </r>
  <r>
    <s v="NIDS and PIDS elements documentation"/>
    <n v="5"/>
    <x v="0"/>
    <x v="4"/>
  </r>
  <r>
    <s v="NIDS and PIDS elements documentation"/>
    <n v="5"/>
    <x v="1"/>
    <x v="9"/>
  </r>
  <r>
    <s v="Pap smear aggregate report"/>
    <n v="5"/>
    <x v="5"/>
    <x v="11"/>
  </r>
  <r>
    <s v="Pap smear aggregate report"/>
    <n v="5"/>
    <x v="3"/>
    <x v="5"/>
  </r>
  <r>
    <s v="Pap smear aggregate report"/>
    <n v="5"/>
    <x v="3"/>
    <x v="11"/>
  </r>
  <r>
    <s v="Pap smear aggregate report"/>
    <n v="5"/>
    <x v="2"/>
    <x v="5"/>
  </r>
  <r>
    <s v="Pap smear aggregate report"/>
    <n v="5"/>
    <x v="2"/>
    <x v="6"/>
  </r>
  <r>
    <s v="Pap smear aggregate report"/>
    <n v="5"/>
    <x v="0"/>
    <x v="8"/>
  </r>
  <r>
    <s v="Pap smear aggregate report"/>
    <n v="5"/>
    <x v="0"/>
    <x v="0"/>
  </r>
  <r>
    <s v="Pap smear aggregate report"/>
    <n v="5"/>
    <x v="1"/>
    <x v="8"/>
  </r>
  <r>
    <s v="Pap smear detailed aggregate report"/>
    <n v="5"/>
    <x v="5"/>
    <x v="6"/>
  </r>
  <r>
    <s v="Pap smear detailed aggregate report"/>
    <n v="5"/>
    <x v="3"/>
    <x v="3"/>
  </r>
  <r>
    <s v="Pap smear detailed aggregate report"/>
    <n v="5"/>
    <x v="3"/>
    <x v="2"/>
  </r>
  <r>
    <s v="Pap smear detailed aggregate report"/>
    <n v="5"/>
    <x v="3"/>
    <x v="4"/>
  </r>
  <r>
    <s v="Pap smear detailed aggregate report"/>
    <n v="5"/>
    <x v="3"/>
    <x v="6"/>
  </r>
  <r>
    <s v="Pap smear detailed aggregate report"/>
    <n v="5"/>
    <x v="4"/>
    <x v="10"/>
  </r>
  <r>
    <s v="Pap smear detailed aggregate report"/>
    <n v="5"/>
    <x v="4"/>
    <x v="7"/>
  </r>
  <r>
    <s v="Pap smear detailed aggregate report"/>
    <n v="5"/>
    <x v="0"/>
    <x v="2"/>
  </r>
  <r>
    <s v="Scaling grant indicators"/>
    <n v="5"/>
    <x v="4"/>
    <x v="11"/>
  </r>
  <r>
    <s v="Scaling grant indicators"/>
    <n v="5"/>
    <x v="0"/>
    <x v="1"/>
  </r>
  <r>
    <s v="TB cascade detailed summary"/>
    <n v="5"/>
    <x v="6"/>
    <x v="5"/>
  </r>
  <r>
    <s v="TB cascade detailed summary"/>
    <n v="5"/>
    <x v="3"/>
    <x v="3"/>
  </r>
  <r>
    <s v="TB cascade detailed summary"/>
    <n v="5"/>
    <x v="3"/>
    <x v="2"/>
  </r>
  <r>
    <s v="TB cascade summary"/>
    <n v="5"/>
    <x v="7"/>
    <x v="11"/>
  </r>
  <r>
    <s v="TB cascade summary"/>
    <n v="5"/>
    <x v="6"/>
    <x v="3"/>
  </r>
  <r>
    <s v="TB cascade summary"/>
    <n v="5"/>
    <x v="3"/>
    <x v="7"/>
  </r>
  <r>
    <s v="Diabetes cascade detailed summary"/>
    <n v="4"/>
    <x v="6"/>
    <x v="4"/>
  </r>
  <r>
    <s v="Diabetes cascade detailed summary"/>
    <n v="4"/>
    <x v="3"/>
    <x v="8"/>
  </r>
  <r>
    <s v="Diabetes cascade detailed summary"/>
    <n v="4"/>
    <x v="3"/>
    <x v="0"/>
  </r>
  <r>
    <s v="Diabetes cascade detailed summary"/>
    <n v="4"/>
    <x v="4"/>
    <x v="3"/>
  </r>
  <r>
    <s v="Diabetes cascade detailed summary"/>
    <n v="4"/>
    <x v="2"/>
    <x v="9"/>
  </r>
  <r>
    <s v="Diabetes cascade detailed summary"/>
    <n v="4"/>
    <x v="2"/>
    <x v="7"/>
  </r>
  <r>
    <s v="Diabetes cascade detailed summary"/>
    <n v="4"/>
    <x v="2"/>
    <x v="0"/>
  </r>
  <r>
    <s v="Diabetes cascade detailed summary"/>
    <n v="4"/>
    <x v="0"/>
    <x v="9"/>
  </r>
  <r>
    <s v="Diabetes cascade detailed summary"/>
    <n v="4"/>
    <x v="0"/>
    <x v="3"/>
  </r>
  <r>
    <s v="Diabetes cascade detailed summary"/>
    <n v="4"/>
    <x v="0"/>
    <x v="2"/>
  </r>
  <r>
    <s v="Diabetes cascade detailed summary"/>
    <n v="4"/>
    <x v="1"/>
    <x v="3"/>
  </r>
  <r>
    <s v="Diabetes cascade summary"/>
    <n v="4"/>
    <x v="5"/>
    <x v="1"/>
  </r>
  <r>
    <s v="Diabetes cascade summary"/>
    <n v="4"/>
    <x v="4"/>
    <x v="5"/>
  </r>
  <r>
    <s v="Diabetes cascade summary"/>
    <n v="4"/>
    <x v="0"/>
    <x v="2"/>
  </r>
  <r>
    <s v="Diabetes cascade summary"/>
    <n v="4"/>
    <x v="1"/>
    <x v="10"/>
  </r>
  <r>
    <s v="Dispensing aggregate"/>
    <n v="4"/>
    <x v="4"/>
    <x v="7"/>
  </r>
  <r>
    <s v="Dispensing aggregate"/>
    <n v="4"/>
    <x v="2"/>
    <x v="1"/>
  </r>
  <r>
    <s v="Dispensing aggregate"/>
    <n v="4"/>
    <x v="2"/>
    <x v="4"/>
  </r>
  <r>
    <s v="Dispensing aggregate"/>
    <n v="4"/>
    <x v="2"/>
    <x v="11"/>
  </r>
  <r>
    <s v="DS-TB cases by HIV and ART status"/>
    <n v="4"/>
    <x v="5"/>
    <x v="6"/>
  </r>
  <r>
    <s v="DS-TB cases by HIV and ART status"/>
    <n v="4"/>
    <x v="6"/>
    <x v="7"/>
  </r>
  <r>
    <s v="DS-TB Outcome report"/>
    <n v="4"/>
    <x v="5"/>
    <x v="11"/>
  </r>
  <r>
    <s v="DS-TB Outcome report"/>
    <n v="4"/>
    <x v="6"/>
    <x v="5"/>
  </r>
  <r>
    <s v="Facility TB Cases by HIV Status"/>
    <n v="4"/>
    <x v="0"/>
    <x v="5"/>
  </r>
  <r>
    <s v="HIV cascade summary and 95-95-95"/>
    <n v="4"/>
    <x v="8"/>
    <x v="11"/>
  </r>
  <r>
    <s v="HIV cascade summary and 95-95-95"/>
    <n v="4"/>
    <x v="7"/>
    <x v="7"/>
  </r>
  <r>
    <s v="HIV cascade summary and 95-95-95"/>
    <n v="4"/>
    <x v="5"/>
    <x v="7"/>
  </r>
  <r>
    <s v="HIV cascade summary and 95-95-95"/>
    <n v="4"/>
    <x v="6"/>
    <x v="5"/>
  </r>
  <r>
    <s v="HIV cascade summary and 95-95-95"/>
    <n v="4"/>
    <x v="3"/>
    <x v="11"/>
  </r>
  <r>
    <s v="HIV VTP summary"/>
    <n v="4"/>
    <x v="6"/>
    <x v="3"/>
  </r>
  <r>
    <s v="HIV VTP summary"/>
    <n v="4"/>
    <x v="2"/>
    <x v="2"/>
  </r>
  <r>
    <s v="HIV VTP summary"/>
    <n v="4"/>
    <x v="2"/>
    <x v="10"/>
  </r>
  <r>
    <s v="HIV VTP summary"/>
    <n v="4"/>
    <x v="0"/>
    <x v="0"/>
  </r>
  <r>
    <s v="HIV VTP summary"/>
    <n v="4"/>
    <x v="1"/>
    <x v="1"/>
  </r>
  <r>
    <s v="Maternal cascade dashboard"/>
    <n v="4"/>
    <x v="2"/>
    <x v="8"/>
  </r>
  <r>
    <s v="Maternal cascade dashboard"/>
    <n v="4"/>
    <x v="2"/>
    <x v="2"/>
  </r>
  <r>
    <s v="Maternal cascade dashboard"/>
    <n v="4"/>
    <x v="0"/>
    <x v="1"/>
  </r>
  <r>
    <s v="Maternal cascade dashboard"/>
    <n v="4"/>
    <x v="0"/>
    <x v="8"/>
  </r>
  <r>
    <s v="Maternal cascade dashboard"/>
    <n v="4"/>
    <x v="0"/>
    <x v="2"/>
  </r>
  <r>
    <s v="Maternal cascade dashboard"/>
    <n v="4"/>
    <x v="1"/>
    <x v="8"/>
  </r>
  <r>
    <s v="Mental health dashboard"/>
    <n v="4"/>
    <x v="2"/>
    <x v="9"/>
  </r>
  <r>
    <s v="Mental health dashboard"/>
    <n v="4"/>
    <x v="2"/>
    <x v="3"/>
  </r>
  <r>
    <s v="Mental health dashboard"/>
    <n v="4"/>
    <x v="0"/>
    <x v="0"/>
  </r>
  <r>
    <s v="Mental health dashboard"/>
    <n v="4"/>
    <x v="1"/>
    <x v="9"/>
  </r>
  <r>
    <s v="National Indicators for HIV"/>
    <n v="4"/>
    <x v="7"/>
    <x v="8"/>
  </r>
  <r>
    <s v="National Indicators for HIV"/>
    <n v="4"/>
    <x v="7"/>
    <x v="11"/>
  </r>
  <r>
    <s v="National Indicators for HIV"/>
    <n v="4"/>
    <x v="5"/>
    <x v="2"/>
  </r>
  <r>
    <s v="NIDS and PIDS Dashboard"/>
    <n v="4"/>
    <x v="4"/>
    <x v="2"/>
  </r>
  <r>
    <s v="NIDS and PIDS Dashboard"/>
    <n v="4"/>
    <x v="1"/>
    <x v="10"/>
  </r>
  <r>
    <s v="NIDS and PIDS elements aggregate"/>
    <n v="4"/>
    <x v="4"/>
    <x v="7"/>
  </r>
  <r>
    <s v="NIDS and PIDS elements aggregate"/>
    <n v="4"/>
    <x v="1"/>
    <x v="5"/>
  </r>
  <r>
    <s v="NIDS and PIDS elements aggregate"/>
    <n v="4"/>
    <x v="1"/>
    <x v="1"/>
  </r>
  <r>
    <s v="NIDS and PIDS elements aggregate"/>
    <n v="4"/>
    <x v="1"/>
    <x v="8"/>
  </r>
  <r>
    <s v="NIDS and PIDS elements documentation"/>
    <n v="4"/>
    <x v="4"/>
    <x v="11"/>
  </r>
  <r>
    <s v="NIDS and PIDS elements documentation"/>
    <n v="4"/>
    <x v="2"/>
    <x v="4"/>
  </r>
  <r>
    <s v="Pap smear aggregate report"/>
    <n v="4"/>
    <x v="7"/>
    <x v="1"/>
  </r>
  <r>
    <s v="Pap smear aggregate report"/>
    <n v="4"/>
    <x v="5"/>
    <x v="9"/>
  </r>
  <r>
    <s v="Pap smear aggregate report"/>
    <n v="4"/>
    <x v="5"/>
    <x v="0"/>
  </r>
  <r>
    <s v="Pap smear aggregate report"/>
    <n v="4"/>
    <x v="4"/>
    <x v="1"/>
  </r>
  <r>
    <s v="Pap smear aggregate report"/>
    <n v="4"/>
    <x v="4"/>
    <x v="6"/>
  </r>
  <r>
    <s v="Pap smear aggregate report"/>
    <n v="4"/>
    <x v="2"/>
    <x v="9"/>
  </r>
  <r>
    <s v="Pap smear aggregate report"/>
    <n v="4"/>
    <x v="2"/>
    <x v="3"/>
  </r>
  <r>
    <s v="Pap smear aggregate report"/>
    <n v="4"/>
    <x v="2"/>
    <x v="8"/>
  </r>
  <r>
    <s v="Pap smear aggregate report"/>
    <n v="4"/>
    <x v="1"/>
    <x v="1"/>
  </r>
  <r>
    <s v="Pap smear detailed aggregate report"/>
    <n v="4"/>
    <x v="5"/>
    <x v="9"/>
  </r>
  <r>
    <s v="Pap smear detailed aggregate report"/>
    <n v="4"/>
    <x v="3"/>
    <x v="11"/>
  </r>
  <r>
    <s v="Pap smear detailed aggregate report"/>
    <n v="4"/>
    <x v="4"/>
    <x v="9"/>
  </r>
  <r>
    <s v="Pap smear detailed aggregate report"/>
    <n v="4"/>
    <x v="4"/>
    <x v="1"/>
  </r>
  <r>
    <s v="Pap smear detailed aggregate report"/>
    <n v="4"/>
    <x v="4"/>
    <x v="3"/>
  </r>
  <r>
    <s v="Pap smear detailed aggregate report"/>
    <n v="4"/>
    <x v="0"/>
    <x v="5"/>
  </r>
  <r>
    <s v="Pap smear detailed aggregate report"/>
    <n v="4"/>
    <x v="0"/>
    <x v="8"/>
  </r>
  <r>
    <s v="PHCIS data eSummary"/>
    <n v="4"/>
    <x v="2"/>
    <x v="1"/>
  </r>
  <r>
    <s v="Review episode capture data"/>
    <n v="4"/>
    <x v="0"/>
    <x v="9"/>
  </r>
  <r>
    <s v="Scaling grant indicators"/>
    <n v="4"/>
    <x v="2"/>
    <x v="8"/>
  </r>
  <r>
    <s v="Scaling grant indicators"/>
    <n v="4"/>
    <x v="2"/>
    <x v="7"/>
  </r>
  <r>
    <s v="TB cascade detailed summary"/>
    <n v="4"/>
    <x v="7"/>
    <x v="6"/>
  </r>
  <r>
    <s v="TB cascade detailed summary"/>
    <n v="4"/>
    <x v="5"/>
    <x v="1"/>
  </r>
  <r>
    <s v="TB cascade detailed summary"/>
    <n v="4"/>
    <x v="5"/>
    <x v="8"/>
  </r>
  <r>
    <s v="TB cascade detailed summary"/>
    <n v="4"/>
    <x v="6"/>
    <x v="9"/>
  </r>
  <r>
    <s v="TB cascade detailed summary"/>
    <n v="4"/>
    <x v="6"/>
    <x v="7"/>
  </r>
  <r>
    <s v="TB cascade detailed summary"/>
    <n v="4"/>
    <x v="3"/>
    <x v="9"/>
  </r>
  <r>
    <s v="TB cascade detailed summary"/>
    <n v="4"/>
    <x v="4"/>
    <x v="9"/>
  </r>
  <r>
    <s v="TB cascade detailed summary"/>
    <n v="4"/>
    <x v="4"/>
    <x v="11"/>
  </r>
  <r>
    <s v="TB cascade summary"/>
    <n v="4"/>
    <x v="7"/>
    <x v="2"/>
  </r>
  <r>
    <s v="TB cascade summary"/>
    <n v="4"/>
    <x v="7"/>
    <x v="7"/>
  </r>
  <r>
    <s v="TB cascade summary"/>
    <n v="4"/>
    <x v="6"/>
    <x v="5"/>
  </r>
  <r>
    <s v="TB cascade summary"/>
    <n v="4"/>
    <x v="6"/>
    <x v="8"/>
  </r>
  <r>
    <s v="TB cascade summary"/>
    <n v="4"/>
    <x v="3"/>
    <x v="8"/>
  </r>
  <r>
    <s v="TB cascade summary"/>
    <n v="4"/>
    <x v="3"/>
    <x v="2"/>
  </r>
  <r>
    <s v="TB cascade summary"/>
    <n v="4"/>
    <x v="3"/>
    <x v="4"/>
  </r>
  <r>
    <s v="TB cascade summary"/>
    <n v="4"/>
    <x v="3"/>
    <x v="0"/>
  </r>
  <r>
    <s v="TB cascade summary"/>
    <n v="4"/>
    <x v="4"/>
    <x v="4"/>
  </r>
  <r>
    <s v="Diabetes cascade detailed summary"/>
    <n v="3"/>
    <x v="5"/>
    <x v="9"/>
  </r>
  <r>
    <s v="Diabetes cascade detailed summary"/>
    <n v="3"/>
    <x v="4"/>
    <x v="6"/>
  </r>
  <r>
    <s v="Diabetes cascade detailed summary"/>
    <n v="3"/>
    <x v="4"/>
    <x v="0"/>
  </r>
  <r>
    <s v="Diabetes cascade detailed summary"/>
    <n v="3"/>
    <x v="0"/>
    <x v="11"/>
  </r>
  <r>
    <s v="Diabetes cascade detailed summary"/>
    <n v="3"/>
    <x v="1"/>
    <x v="5"/>
  </r>
  <r>
    <s v="Diabetes cascade summary"/>
    <n v="3"/>
    <x v="5"/>
    <x v="9"/>
  </r>
  <r>
    <s v="Diabetes cascade summary"/>
    <n v="3"/>
    <x v="5"/>
    <x v="2"/>
  </r>
  <r>
    <s v="Diabetes cascade summary"/>
    <n v="3"/>
    <x v="4"/>
    <x v="7"/>
  </r>
  <r>
    <s v="Dispensing aggregate"/>
    <n v="3"/>
    <x v="3"/>
    <x v="4"/>
  </r>
  <r>
    <s v="Dispensing aggregate"/>
    <n v="3"/>
    <x v="4"/>
    <x v="11"/>
  </r>
  <r>
    <s v="Dispensing aggregate"/>
    <n v="3"/>
    <x v="2"/>
    <x v="3"/>
  </r>
  <r>
    <s v="Dispensing aggregate"/>
    <n v="3"/>
    <x v="2"/>
    <x v="6"/>
  </r>
  <r>
    <s v="Dispensing aggregate"/>
    <n v="3"/>
    <x v="0"/>
    <x v="9"/>
  </r>
  <r>
    <s v="Dispensing aggregate"/>
    <n v="3"/>
    <x v="0"/>
    <x v="1"/>
  </r>
  <r>
    <s v="Dispensing aggregate"/>
    <n v="3"/>
    <x v="1"/>
    <x v="5"/>
  </r>
  <r>
    <s v="Dispensing aggregate"/>
    <n v="3"/>
    <x v="1"/>
    <x v="1"/>
  </r>
  <r>
    <s v="DS-TB cases by HIV and ART status"/>
    <n v="3"/>
    <x v="5"/>
    <x v="2"/>
  </r>
  <r>
    <s v="Facility TB Cases by HIV Status"/>
    <n v="3"/>
    <x v="0"/>
    <x v="1"/>
  </r>
  <r>
    <s v="Facility TB Cases by HIV Status"/>
    <n v="3"/>
    <x v="0"/>
    <x v="7"/>
  </r>
  <r>
    <s v="Facility TB Outcomes"/>
    <n v="3"/>
    <x v="0"/>
    <x v="7"/>
  </r>
  <r>
    <s v="HIV cascade summary and 95-95-95"/>
    <n v="3"/>
    <x v="5"/>
    <x v="0"/>
  </r>
  <r>
    <s v="HIV cascade summary and 95-95-95"/>
    <n v="3"/>
    <x v="3"/>
    <x v="1"/>
  </r>
  <r>
    <s v="HIV cascade summary and 95-95-95"/>
    <n v="3"/>
    <x v="3"/>
    <x v="2"/>
  </r>
  <r>
    <s v="HIV VTP summary"/>
    <n v="3"/>
    <x v="3"/>
    <x v="9"/>
  </r>
  <r>
    <s v="HIV VTP summary"/>
    <n v="3"/>
    <x v="3"/>
    <x v="2"/>
  </r>
  <r>
    <s v="HIV VTP summary"/>
    <n v="3"/>
    <x v="4"/>
    <x v="1"/>
  </r>
  <r>
    <s v="HIV VTP summary"/>
    <n v="3"/>
    <x v="4"/>
    <x v="2"/>
  </r>
  <r>
    <s v="HIV VTP summary"/>
    <n v="3"/>
    <x v="4"/>
    <x v="10"/>
  </r>
  <r>
    <s v="HIV VTP summary"/>
    <n v="3"/>
    <x v="2"/>
    <x v="8"/>
  </r>
  <r>
    <s v="HIV VTP summary"/>
    <n v="3"/>
    <x v="0"/>
    <x v="5"/>
  </r>
  <r>
    <s v="HIV VTP summary"/>
    <n v="3"/>
    <x v="0"/>
    <x v="10"/>
  </r>
  <r>
    <s v="HIV VTP summary"/>
    <n v="3"/>
    <x v="0"/>
    <x v="6"/>
  </r>
  <r>
    <s v="HIV VTP summary"/>
    <n v="3"/>
    <x v="1"/>
    <x v="9"/>
  </r>
  <r>
    <s v="Maternal cascade dashboard"/>
    <n v="3"/>
    <x v="2"/>
    <x v="11"/>
  </r>
  <r>
    <s v="Maternal cascade dashboard"/>
    <n v="3"/>
    <x v="0"/>
    <x v="9"/>
  </r>
  <r>
    <s v="Maternal cascade dashboard"/>
    <n v="3"/>
    <x v="0"/>
    <x v="0"/>
  </r>
  <r>
    <s v="Mental health dashboard"/>
    <n v="3"/>
    <x v="4"/>
    <x v="5"/>
  </r>
  <r>
    <s v="Mental health dashboard"/>
    <n v="3"/>
    <x v="4"/>
    <x v="1"/>
  </r>
  <r>
    <s v="Mental health dashboard"/>
    <n v="3"/>
    <x v="4"/>
    <x v="7"/>
  </r>
  <r>
    <s v="Mental health dashboard"/>
    <n v="3"/>
    <x v="4"/>
    <x v="4"/>
  </r>
  <r>
    <s v="Mental health dashboard"/>
    <n v="3"/>
    <x v="2"/>
    <x v="4"/>
  </r>
  <r>
    <s v="Mental health dashboard"/>
    <n v="3"/>
    <x v="0"/>
    <x v="1"/>
  </r>
  <r>
    <s v="National Indicators for Chronic Medicine Dispensing"/>
    <n v="3"/>
    <x v="7"/>
    <x v="10"/>
  </r>
  <r>
    <s v="National Indicators for Chronic Medicine Dispensing"/>
    <n v="3"/>
    <x v="7"/>
    <x v="7"/>
  </r>
  <r>
    <s v="National Indicators for Chronic Medicine Dispensing"/>
    <n v="3"/>
    <x v="7"/>
    <x v="6"/>
  </r>
  <r>
    <s v="National Indicators for Chronic Medicine Dispensing"/>
    <n v="3"/>
    <x v="5"/>
    <x v="1"/>
  </r>
  <r>
    <s v="National Indicators for Chronic Medicine Dispensing"/>
    <n v="3"/>
    <x v="5"/>
    <x v="3"/>
  </r>
  <r>
    <s v="National Indicators for HIV"/>
    <n v="3"/>
    <x v="7"/>
    <x v="6"/>
  </r>
  <r>
    <s v="NIDS and PIDS elements aggregate"/>
    <n v="3"/>
    <x v="0"/>
    <x v="9"/>
  </r>
  <r>
    <s v="NIDS and PIDS elements aggregate"/>
    <n v="3"/>
    <x v="0"/>
    <x v="3"/>
  </r>
  <r>
    <s v="NIDS and PIDS elements aggregate"/>
    <n v="3"/>
    <x v="0"/>
    <x v="2"/>
  </r>
  <r>
    <s v="NIDS and PIDS elements aggregate"/>
    <n v="3"/>
    <x v="1"/>
    <x v="10"/>
  </r>
  <r>
    <s v="NIDS and PIDS elements documentation"/>
    <n v="3"/>
    <x v="2"/>
    <x v="3"/>
  </r>
  <r>
    <s v="NIDS and PIDS elements documentation"/>
    <n v="3"/>
    <x v="2"/>
    <x v="0"/>
  </r>
  <r>
    <s v="NIDS and PIDS elements documentation"/>
    <n v="3"/>
    <x v="1"/>
    <x v="5"/>
  </r>
  <r>
    <s v="NIDS and PIDS elements documentation"/>
    <n v="3"/>
    <x v="1"/>
    <x v="1"/>
  </r>
  <r>
    <s v="NIDS and PIDS elements documentation"/>
    <n v="3"/>
    <x v="1"/>
    <x v="8"/>
  </r>
  <r>
    <s v="Pap smear aggregate report"/>
    <n v="3"/>
    <x v="7"/>
    <x v="9"/>
  </r>
  <r>
    <s v="Pap smear aggregate report"/>
    <n v="3"/>
    <x v="7"/>
    <x v="2"/>
  </r>
  <r>
    <s v="Pap smear aggregate report"/>
    <n v="3"/>
    <x v="7"/>
    <x v="6"/>
  </r>
  <r>
    <s v="Pap smear aggregate report"/>
    <n v="3"/>
    <x v="7"/>
    <x v="11"/>
  </r>
  <r>
    <s v="Pap smear aggregate report"/>
    <n v="3"/>
    <x v="5"/>
    <x v="6"/>
  </r>
  <r>
    <s v="Pap smear aggregate report"/>
    <n v="3"/>
    <x v="0"/>
    <x v="9"/>
  </r>
  <r>
    <s v="Pap smear aggregate report"/>
    <n v="3"/>
    <x v="1"/>
    <x v="3"/>
  </r>
  <r>
    <s v="Pap smear detailed aggregate report"/>
    <n v="3"/>
    <x v="6"/>
    <x v="7"/>
  </r>
  <r>
    <s v="Pap smear detailed aggregate report"/>
    <n v="3"/>
    <x v="2"/>
    <x v="9"/>
  </r>
  <r>
    <s v="Pap smear detailed aggregate report"/>
    <n v="3"/>
    <x v="0"/>
    <x v="11"/>
  </r>
  <r>
    <s v="Pap smear detailed aggregate report"/>
    <n v="3"/>
    <x v="1"/>
    <x v="3"/>
  </r>
  <r>
    <s v="PHCIS data eSummary"/>
    <n v="3"/>
    <x v="2"/>
    <x v="9"/>
  </r>
  <r>
    <s v="PHCIS data eSummary"/>
    <n v="3"/>
    <x v="2"/>
    <x v="3"/>
  </r>
  <r>
    <s v="PHCIS data eSummary"/>
    <n v="3"/>
    <x v="2"/>
    <x v="10"/>
  </r>
  <r>
    <s v="PHCIS data eSummary"/>
    <n v="3"/>
    <x v="2"/>
    <x v="6"/>
  </r>
  <r>
    <s v="Scaling grant indicators"/>
    <n v="3"/>
    <x v="0"/>
    <x v="5"/>
  </r>
  <r>
    <s v="Scaling grant indicators"/>
    <n v="3"/>
    <x v="0"/>
    <x v="8"/>
  </r>
  <r>
    <s v="TB cascade detailed summary"/>
    <n v="3"/>
    <x v="7"/>
    <x v="8"/>
  </r>
  <r>
    <s v="TB cascade detailed summary"/>
    <n v="3"/>
    <x v="5"/>
    <x v="3"/>
  </r>
  <r>
    <s v="TB cascade summary"/>
    <n v="3"/>
    <x v="7"/>
    <x v="0"/>
  </r>
  <r>
    <s v="TB cascade summary"/>
    <n v="3"/>
    <x v="5"/>
    <x v="3"/>
  </r>
  <r>
    <s v="TB cascade summary"/>
    <n v="3"/>
    <x v="6"/>
    <x v="11"/>
  </r>
  <r>
    <s v="TB cascade summary"/>
    <n v="3"/>
    <x v="3"/>
    <x v="9"/>
  </r>
  <r>
    <s v="TB cascade summary"/>
    <n v="3"/>
    <x v="3"/>
    <x v="6"/>
  </r>
  <r>
    <s v="TB cascade summary"/>
    <n v="3"/>
    <x v="4"/>
    <x v="1"/>
  </r>
  <r>
    <s v="Diabetes cascade detailed summary"/>
    <n v="2"/>
    <x v="3"/>
    <x v="9"/>
  </r>
  <r>
    <s v="Diabetes cascade detailed summary"/>
    <n v="2"/>
    <x v="3"/>
    <x v="2"/>
  </r>
  <r>
    <s v="Diabetes cascade detailed summary"/>
    <n v="2"/>
    <x v="3"/>
    <x v="7"/>
  </r>
  <r>
    <s v="Diabetes cascade detailed summary"/>
    <n v="2"/>
    <x v="4"/>
    <x v="5"/>
  </r>
  <r>
    <s v="Diabetes cascade detailed summary"/>
    <n v="2"/>
    <x v="4"/>
    <x v="7"/>
  </r>
  <r>
    <s v="Diabetes cascade detailed summary"/>
    <n v="2"/>
    <x v="2"/>
    <x v="5"/>
  </r>
  <r>
    <s v="Diabetes cascade detailed summary"/>
    <n v="2"/>
    <x v="2"/>
    <x v="11"/>
  </r>
  <r>
    <s v="Diabetes cascade detailed summary"/>
    <n v="2"/>
    <x v="0"/>
    <x v="5"/>
  </r>
  <r>
    <s v="Diabetes cascade summary"/>
    <n v="2"/>
    <x v="6"/>
    <x v="2"/>
  </r>
  <r>
    <s v="Diabetes cascade summary"/>
    <n v="2"/>
    <x v="3"/>
    <x v="6"/>
  </r>
  <r>
    <s v="Diabetes cascade summary"/>
    <n v="2"/>
    <x v="4"/>
    <x v="1"/>
  </r>
  <r>
    <s v="Diabetes cascade summary"/>
    <n v="2"/>
    <x v="2"/>
    <x v="1"/>
  </r>
  <r>
    <s v="Diabetes cascade summary"/>
    <n v="2"/>
    <x v="2"/>
    <x v="0"/>
  </r>
  <r>
    <s v="Dispensing aggregate"/>
    <n v="2"/>
    <x v="3"/>
    <x v="10"/>
  </r>
  <r>
    <s v="Dispensing aggregate"/>
    <n v="2"/>
    <x v="0"/>
    <x v="10"/>
  </r>
  <r>
    <s v="Dispensing aggregate"/>
    <n v="2"/>
    <x v="0"/>
    <x v="6"/>
  </r>
  <r>
    <s v="Dispensing aggregate"/>
    <n v="2"/>
    <x v="1"/>
    <x v="3"/>
  </r>
  <r>
    <s v="DS-TB cases by HIV and ART status"/>
    <n v="2"/>
    <x v="5"/>
    <x v="8"/>
  </r>
  <r>
    <s v="DS-TB cases by HIV and ART status"/>
    <n v="2"/>
    <x v="6"/>
    <x v="8"/>
  </r>
  <r>
    <s v="DS-TB Outcome report"/>
    <n v="2"/>
    <x v="5"/>
    <x v="7"/>
  </r>
  <r>
    <s v="DS-TB Outcome report"/>
    <n v="2"/>
    <x v="6"/>
    <x v="8"/>
  </r>
  <r>
    <s v="Facility TB Cases by HIV Status"/>
    <n v="2"/>
    <x v="1"/>
    <x v="9"/>
  </r>
  <r>
    <s v="Facility TB Outcomes"/>
    <n v="2"/>
    <x v="1"/>
    <x v="10"/>
  </r>
  <r>
    <s v="HIV cascade summary and 95-95-95"/>
    <n v="2"/>
    <x v="7"/>
    <x v="1"/>
  </r>
  <r>
    <s v="HIV cascade summary and 95-95-95"/>
    <n v="2"/>
    <x v="5"/>
    <x v="1"/>
  </r>
  <r>
    <s v="HIV cascade summary and 95-95-95"/>
    <n v="2"/>
    <x v="6"/>
    <x v="8"/>
  </r>
  <r>
    <s v="HIV cyclical cascade"/>
    <n v="2"/>
    <x v="4"/>
    <x v="3"/>
  </r>
  <r>
    <s v="HIV VTP summary"/>
    <n v="2"/>
    <x v="9"/>
    <x v="1"/>
  </r>
  <r>
    <s v="HIV VTP summary"/>
    <n v="2"/>
    <x v="5"/>
    <x v="9"/>
  </r>
  <r>
    <s v="HIV VTP summary"/>
    <n v="2"/>
    <x v="6"/>
    <x v="9"/>
  </r>
  <r>
    <s v="HIV VTP summary"/>
    <n v="2"/>
    <x v="6"/>
    <x v="2"/>
  </r>
  <r>
    <s v="HIV VTP summary"/>
    <n v="2"/>
    <x v="3"/>
    <x v="10"/>
  </r>
  <r>
    <s v="HIV VTP summary"/>
    <n v="2"/>
    <x v="3"/>
    <x v="6"/>
  </r>
  <r>
    <s v="HIV VTP summary"/>
    <n v="2"/>
    <x v="4"/>
    <x v="7"/>
  </r>
  <r>
    <s v="HIV VTP summary"/>
    <n v="2"/>
    <x v="4"/>
    <x v="4"/>
  </r>
  <r>
    <s v="HIV VTP summary"/>
    <n v="2"/>
    <x v="2"/>
    <x v="7"/>
  </r>
  <r>
    <s v="HIV VTP summary"/>
    <n v="2"/>
    <x v="0"/>
    <x v="8"/>
  </r>
  <r>
    <s v="HIV VTP summary"/>
    <n v="2"/>
    <x v="0"/>
    <x v="7"/>
  </r>
  <r>
    <s v="HIV VTP summary"/>
    <n v="2"/>
    <x v="1"/>
    <x v="3"/>
  </r>
  <r>
    <s v="Maternal cascade dashboard"/>
    <n v="2"/>
    <x v="4"/>
    <x v="11"/>
  </r>
  <r>
    <s v="Maternal cascade dashboard"/>
    <n v="2"/>
    <x v="0"/>
    <x v="4"/>
  </r>
  <r>
    <s v="Maternal cascade dashboard"/>
    <n v="2"/>
    <x v="0"/>
    <x v="11"/>
  </r>
  <r>
    <s v="Maternal cascade dashboard"/>
    <n v="2"/>
    <x v="1"/>
    <x v="1"/>
  </r>
  <r>
    <s v="Mental health dashboard"/>
    <n v="2"/>
    <x v="4"/>
    <x v="8"/>
  </r>
  <r>
    <s v="Mental health dashboard"/>
    <n v="2"/>
    <x v="4"/>
    <x v="6"/>
  </r>
  <r>
    <s v="Mental health dashboard"/>
    <n v="2"/>
    <x v="0"/>
    <x v="3"/>
  </r>
  <r>
    <s v="Mental health dashboard"/>
    <n v="2"/>
    <x v="0"/>
    <x v="4"/>
  </r>
  <r>
    <s v="Mental health dashboard"/>
    <n v="2"/>
    <x v="1"/>
    <x v="1"/>
  </r>
  <r>
    <s v="National Indicators for Chronic Medicine Dispensing"/>
    <n v="2"/>
    <x v="7"/>
    <x v="8"/>
  </r>
  <r>
    <s v="National Indicators for Chronic Medicine Dispensing"/>
    <n v="2"/>
    <x v="7"/>
    <x v="4"/>
  </r>
  <r>
    <s v="National Indicators for HIV"/>
    <n v="2"/>
    <x v="7"/>
    <x v="7"/>
  </r>
  <r>
    <s v="National Indicators for HIV"/>
    <n v="2"/>
    <x v="5"/>
    <x v="5"/>
  </r>
  <r>
    <s v="National Indicators for HIV"/>
    <n v="2"/>
    <x v="6"/>
    <x v="10"/>
  </r>
  <r>
    <s v="NIDS and PIDS elements aggregate"/>
    <n v="2"/>
    <x v="2"/>
    <x v="0"/>
  </r>
  <r>
    <s v="NIDS and PIDS elements aggregate"/>
    <n v="2"/>
    <x v="0"/>
    <x v="8"/>
  </r>
  <r>
    <s v="NIDS and PIDS elements aggregate"/>
    <n v="2"/>
    <x v="0"/>
    <x v="11"/>
  </r>
  <r>
    <s v="NIDS and PIDS elements documentation"/>
    <n v="2"/>
    <x v="4"/>
    <x v="2"/>
  </r>
  <r>
    <s v="NIDS and PIDS elements documentation"/>
    <n v="2"/>
    <x v="4"/>
    <x v="10"/>
  </r>
  <r>
    <s v="NIDS and PIDS elements documentation"/>
    <n v="2"/>
    <x v="4"/>
    <x v="7"/>
  </r>
  <r>
    <s v="NIDS and PIDS elements documentation"/>
    <n v="2"/>
    <x v="4"/>
    <x v="4"/>
  </r>
  <r>
    <s v="NIDS and PIDS elements documentation"/>
    <n v="2"/>
    <x v="2"/>
    <x v="2"/>
  </r>
  <r>
    <s v="NIDS and PIDS elements documentation"/>
    <n v="2"/>
    <x v="2"/>
    <x v="6"/>
  </r>
  <r>
    <s v="NIDS and PIDS elements documentation"/>
    <n v="2"/>
    <x v="0"/>
    <x v="1"/>
  </r>
  <r>
    <s v="NIDS and PIDS elements documentation"/>
    <n v="2"/>
    <x v="0"/>
    <x v="6"/>
  </r>
  <r>
    <s v="NIDS and PIDS elements documentation"/>
    <n v="2"/>
    <x v="1"/>
    <x v="2"/>
  </r>
  <r>
    <s v="Pap smear aggregate report"/>
    <n v="2"/>
    <x v="7"/>
    <x v="8"/>
  </r>
  <r>
    <s v="Pap smear aggregate report"/>
    <n v="2"/>
    <x v="5"/>
    <x v="5"/>
  </r>
  <r>
    <s v="Pap smear aggregate report"/>
    <n v="2"/>
    <x v="3"/>
    <x v="8"/>
  </r>
  <r>
    <s v="Pap smear aggregate report"/>
    <n v="2"/>
    <x v="3"/>
    <x v="10"/>
  </r>
  <r>
    <s v="Pap smear aggregate report"/>
    <n v="2"/>
    <x v="4"/>
    <x v="2"/>
  </r>
  <r>
    <s v="Pap smear aggregate report"/>
    <n v="2"/>
    <x v="4"/>
    <x v="4"/>
  </r>
  <r>
    <s v="Pap smear aggregate report"/>
    <n v="2"/>
    <x v="4"/>
    <x v="11"/>
  </r>
  <r>
    <s v="Pap smear aggregate report"/>
    <n v="2"/>
    <x v="2"/>
    <x v="0"/>
  </r>
  <r>
    <s v="Pap smear aggregate report"/>
    <n v="2"/>
    <x v="0"/>
    <x v="1"/>
  </r>
  <r>
    <s v="Pap smear aggregate report"/>
    <n v="2"/>
    <x v="0"/>
    <x v="2"/>
  </r>
  <r>
    <s v="Pap smear detailed aggregate report"/>
    <n v="2"/>
    <x v="6"/>
    <x v="2"/>
  </r>
  <r>
    <s v="Pap smear detailed aggregate report"/>
    <n v="2"/>
    <x v="6"/>
    <x v="10"/>
  </r>
  <r>
    <s v="Pap smear detailed aggregate report"/>
    <n v="2"/>
    <x v="3"/>
    <x v="8"/>
  </r>
  <r>
    <s v="Pap smear detailed aggregate report"/>
    <n v="2"/>
    <x v="3"/>
    <x v="10"/>
  </r>
  <r>
    <s v="Pap smear detailed aggregate report"/>
    <n v="2"/>
    <x v="4"/>
    <x v="2"/>
  </r>
  <r>
    <s v="Pap smear detailed aggregate report"/>
    <n v="2"/>
    <x v="2"/>
    <x v="8"/>
  </r>
  <r>
    <s v="Pap smear detailed aggregate report"/>
    <n v="2"/>
    <x v="2"/>
    <x v="2"/>
  </r>
  <r>
    <s v="PHCIS data eSummary"/>
    <n v="2"/>
    <x v="3"/>
    <x v="6"/>
  </r>
  <r>
    <s v="PHCIS data eSummary"/>
    <n v="2"/>
    <x v="0"/>
    <x v="3"/>
  </r>
  <r>
    <s v="PHCIS data eSummary"/>
    <n v="2"/>
    <x v="1"/>
    <x v="8"/>
  </r>
  <r>
    <s v="Review episode capture data"/>
    <n v="2"/>
    <x v="1"/>
    <x v="2"/>
  </r>
  <r>
    <s v="Scaling grant indicators"/>
    <n v="2"/>
    <x v="4"/>
    <x v="2"/>
  </r>
  <r>
    <s v="Scaling grant indicators"/>
    <n v="2"/>
    <x v="2"/>
    <x v="2"/>
  </r>
  <r>
    <s v="Scaling grant indicators"/>
    <n v="2"/>
    <x v="2"/>
    <x v="0"/>
  </r>
  <r>
    <s v="TB cascade detailed summary"/>
    <n v="2"/>
    <x v="7"/>
    <x v="3"/>
  </r>
  <r>
    <s v="TB cascade detailed summary"/>
    <n v="2"/>
    <x v="7"/>
    <x v="2"/>
  </r>
  <r>
    <s v="TB cascade detailed summary"/>
    <n v="2"/>
    <x v="5"/>
    <x v="5"/>
  </r>
  <r>
    <s v="TB cascade summary"/>
    <n v="2"/>
    <x v="7"/>
    <x v="1"/>
  </r>
  <r>
    <s v="TB cascade summary"/>
    <n v="2"/>
    <x v="5"/>
    <x v="7"/>
  </r>
  <r>
    <s v="TB cascade summary"/>
    <n v="2"/>
    <x v="6"/>
    <x v="9"/>
  </r>
  <r>
    <s v="TB cascade summary"/>
    <n v="2"/>
    <x v="6"/>
    <x v="7"/>
  </r>
  <r>
    <s v="TB cascade summary"/>
    <n v="2"/>
    <x v="6"/>
    <x v="6"/>
  </r>
  <r>
    <s v="TB cascade summary"/>
    <n v="2"/>
    <x v="4"/>
    <x v="9"/>
  </r>
  <r>
    <s v="Diabetes cascade detailed summary"/>
    <n v="1"/>
    <x v="7"/>
    <x v="11"/>
  </r>
  <r>
    <s v="Diabetes cascade detailed summary"/>
    <n v="1"/>
    <x v="5"/>
    <x v="5"/>
  </r>
  <r>
    <s v="Diabetes cascade detailed summary"/>
    <n v="1"/>
    <x v="5"/>
    <x v="1"/>
  </r>
  <r>
    <s v="Diabetes cascade detailed summary"/>
    <n v="1"/>
    <x v="6"/>
    <x v="3"/>
  </r>
  <r>
    <s v="Diabetes cascade detailed summary"/>
    <n v="1"/>
    <x v="6"/>
    <x v="2"/>
  </r>
  <r>
    <s v="Diabetes cascade detailed summary"/>
    <n v="1"/>
    <x v="3"/>
    <x v="1"/>
  </r>
  <r>
    <s v="Diabetes cascade detailed summary"/>
    <n v="1"/>
    <x v="3"/>
    <x v="4"/>
  </r>
  <r>
    <s v="Diabetes cascade detailed summary"/>
    <n v="1"/>
    <x v="4"/>
    <x v="4"/>
  </r>
  <r>
    <s v="Diabetes cascade detailed summary"/>
    <n v="1"/>
    <x v="1"/>
    <x v="10"/>
  </r>
  <r>
    <s v="Diabetes cascade summary"/>
    <n v="1"/>
    <x v="5"/>
    <x v="4"/>
  </r>
  <r>
    <s v="Diabetes cascade summary"/>
    <n v="1"/>
    <x v="6"/>
    <x v="3"/>
  </r>
  <r>
    <s v="Diabetes cascade summary"/>
    <n v="1"/>
    <x v="6"/>
    <x v="6"/>
  </r>
  <r>
    <s v="Diabetes cascade summary"/>
    <n v="1"/>
    <x v="3"/>
    <x v="3"/>
  </r>
  <r>
    <s v="Diabetes cascade summary"/>
    <n v="1"/>
    <x v="3"/>
    <x v="7"/>
  </r>
  <r>
    <s v="Diabetes cascade summary"/>
    <n v="1"/>
    <x v="3"/>
    <x v="4"/>
  </r>
  <r>
    <s v="Dispensing aggregate"/>
    <n v="1"/>
    <x v="4"/>
    <x v="1"/>
  </r>
  <r>
    <s v="Dispensing aggregate"/>
    <n v="1"/>
    <x v="2"/>
    <x v="0"/>
  </r>
  <r>
    <s v="Dispensing aggregate"/>
    <n v="1"/>
    <x v="0"/>
    <x v="8"/>
  </r>
  <r>
    <s v="Dispensing aggregate"/>
    <n v="1"/>
    <x v="0"/>
    <x v="2"/>
  </r>
  <r>
    <s v="Dispensing aggregate"/>
    <n v="1"/>
    <x v="1"/>
    <x v="9"/>
  </r>
  <r>
    <s v="DS-TB cases by HIV and ART status"/>
    <n v="1"/>
    <x v="6"/>
    <x v="5"/>
  </r>
  <r>
    <s v="DS-TB cases by HIV and ART status"/>
    <n v="1"/>
    <x v="6"/>
    <x v="10"/>
  </r>
  <r>
    <s v="Facility TB Cases by HIV Status"/>
    <n v="1"/>
    <x v="0"/>
    <x v="3"/>
  </r>
  <r>
    <s v="Facility TB Cases by HIV Status"/>
    <n v="1"/>
    <x v="1"/>
    <x v="10"/>
  </r>
  <r>
    <s v="Facility TB Diagnosis and Infection Site"/>
    <n v="1"/>
    <x v="1"/>
    <x v="9"/>
  </r>
  <r>
    <s v="HIV cascade summary and 95-95-95"/>
    <n v="1"/>
    <x v="9"/>
    <x v="9"/>
  </r>
  <r>
    <s v="HIV cascade summary and 95-95-95"/>
    <n v="1"/>
    <x v="9"/>
    <x v="5"/>
  </r>
  <r>
    <s v="HIV cascade summary and 95-95-95"/>
    <n v="1"/>
    <x v="9"/>
    <x v="2"/>
  </r>
  <r>
    <s v="HIV cascade summary and 95-95-95"/>
    <n v="1"/>
    <x v="7"/>
    <x v="8"/>
  </r>
  <r>
    <s v="HIV cascade summary and 95-95-95"/>
    <n v="1"/>
    <x v="7"/>
    <x v="2"/>
  </r>
  <r>
    <s v="HIV cascade summary and 95-95-95"/>
    <n v="1"/>
    <x v="7"/>
    <x v="10"/>
  </r>
  <r>
    <s v="HIV cascade summary and 95-95-95"/>
    <n v="1"/>
    <x v="7"/>
    <x v="4"/>
  </r>
  <r>
    <s v="HIV cascade summary and 95-95-95"/>
    <n v="1"/>
    <x v="5"/>
    <x v="8"/>
  </r>
  <r>
    <s v="HIV cascade summary and 95-95-95"/>
    <n v="1"/>
    <x v="5"/>
    <x v="2"/>
  </r>
  <r>
    <s v="HIV cascade summary and 95-95-95"/>
    <n v="1"/>
    <x v="6"/>
    <x v="0"/>
  </r>
  <r>
    <s v="HIV cascade summary and 95-95-95"/>
    <n v="1"/>
    <x v="6"/>
    <x v="11"/>
  </r>
  <r>
    <s v="HIV cyclical cascade data"/>
    <n v="1"/>
    <x v="4"/>
    <x v="3"/>
  </r>
  <r>
    <s v="HIV VTP summary"/>
    <n v="1"/>
    <x v="9"/>
    <x v="5"/>
  </r>
  <r>
    <s v="HIV VTP summary"/>
    <n v="1"/>
    <x v="9"/>
    <x v="3"/>
  </r>
  <r>
    <s v="HIV VTP summary"/>
    <n v="1"/>
    <x v="5"/>
    <x v="5"/>
  </r>
  <r>
    <s v="HIV VTP summary"/>
    <n v="1"/>
    <x v="5"/>
    <x v="7"/>
  </r>
  <r>
    <s v="HIV VTP summary"/>
    <n v="1"/>
    <x v="6"/>
    <x v="7"/>
  </r>
  <r>
    <s v="HIV VTP summary"/>
    <n v="1"/>
    <x v="6"/>
    <x v="4"/>
  </r>
  <r>
    <s v="HIV VTP summary"/>
    <n v="1"/>
    <x v="6"/>
    <x v="0"/>
  </r>
  <r>
    <s v="HIV VTP summary"/>
    <n v="1"/>
    <x v="6"/>
    <x v="11"/>
  </r>
  <r>
    <s v="HIV VTP summary"/>
    <n v="1"/>
    <x v="3"/>
    <x v="5"/>
  </r>
  <r>
    <s v="HIV VTP summary"/>
    <n v="1"/>
    <x v="3"/>
    <x v="3"/>
  </r>
  <r>
    <s v="HIV VTP summary"/>
    <n v="1"/>
    <x v="3"/>
    <x v="7"/>
  </r>
  <r>
    <s v="HIV VTP summary"/>
    <n v="1"/>
    <x v="3"/>
    <x v="0"/>
  </r>
  <r>
    <s v="HIV VTP summary"/>
    <n v="1"/>
    <x v="2"/>
    <x v="1"/>
  </r>
  <r>
    <s v="HIV VTP summary"/>
    <n v="1"/>
    <x v="0"/>
    <x v="9"/>
  </r>
  <r>
    <s v="HIV VTP summary"/>
    <n v="1"/>
    <x v="0"/>
    <x v="2"/>
  </r>
  <r>
    <s v="HIV VTP summary"/>
    <n v="1"/>
    <x v="1"/>
    <x v="5"/>
  </r>
  <r>
    <s v="HIV VTP summary"/>
    <n v="1"/>
    <x v="1"/>
    <x v="8"/>
  </r>
  <r>
    <s v="Maternal cascade dashboard"/>
    <n v="1"/>
    <x v="1"/>
    <x v="3"/>
  </r>
  <r>
    <s v="Maternal cascade dashboard"/>
    <n v="1"/>
    <x v="1"/>
    <x v="10"/>
  </r>
  <r>
    <s v="Mental health dashboard"/>
    <n v="1"/>
    <x v="2"/>
    <x v="0"/>
  </r>
  <r>
    <s v="Mental health dashboard"/>
    <n v="1"/>
    <x v="0"/>
    <x v="7"/>
  </r>
  <r>
    <s v="Mental health dashboard"/>
    <n v="1"/>
    <x v="0"/>
    <x v="11"/>
  </r>
  <r>
    <s v="National Indicators for Chronic Medicine Dispensing"/>
    <n v="1"/>
    <x v="9"/>
    <x v="10"/>
  </r>
  <r>
    <s v="National Indicators for Chronic Medicine Dispensing"/>
    <n v="1"/>
    <x v="9"/>
    <x v="4"/>
  </r>
  <r>
    <s v="National Indicators for Chronic Medicine Dispensing"/>
    <n v="1"/>
    <x v="9"/>
    <x v="6"/>
  </r>
  <r>
    <s v="National Indicators for Chronic Medicine Dispensing"/>
    <n v="1"/>
    <x v="7"/>
    <x v="2"/>
  </r>
  <r>
    <s v="National Indicators for Chronic Medicine Dispensing"/>
    <n v="1"/>
    <x v="5"/>
    <x v="9"/>
  </r>
  <r>
    <s v="National Indicators for Chronic Medicine Dispensing"/>
    <n v="1"/>
    <x v="5"/>
    <x v="5"/>
  </r>
  <r>
    <s v="National Indicators for Chronic Medicine Dispensing"/>
    <n v="1"/>
    <x v="5"/>
    <x v="8"/>
  </r>
  <r>
    <s v="National Indicators for Chronic Medicine Dispensing"/>
    <n v="1"/>
    <x v="5"/>
    <x v="2"/>
  </r>
  <r>
    <s v="National Indicators for Chronic Medicine Dispensing"/>
    <n v="1"/>
    <x v="5"/>
    <x v="7"/>
  </r>
  <r>
    <s v="National Indicators for Chronic Medicine Dispensing"/>
    <n v="1"/>
    <x v="6"/>
    <x v="8"/>
  </r>
  <r>
    <s v="National Indicators for Chronic Medicine Dispensing"/>
    <n v="1"/>
    <x v="3"/>
    <x v="4"/>
  </r>
  <r>
    <s v="National Indicators for Chronic Medicine Dispensing"/>
    <n v="1"/>
    <x v="4"/>
    <x v="8"/>
  </r>
  <r>
    <s v="National Indicators for HIV"/>
    <n v="1"/>
    <x v="9"/>
    <x v="8"/>
  </r>
  <r>
    <s v="National Indicators for HIV"/>
    <n v="1"/>
    <x v="9"/>
    <x v="10"/>
  </r>
  <r>
    <s v="National Indicators for HIV"/>
    <n v="1"/>
    <x v="9"/>
    <x v="11"/>
  </r>
  <r>
    <s v="National Indicators for HIV"/>
    <n v="1"/>
    <x v="7"/>
    <x v="9"/>
  </r>
  <r>
    <s v="National Indicators for HIV"/>
    <n v="1"/>
    <x v="7"/>
    <x v="5"/>
  </r>
  <r>
    <s v="National Indicators for HIV"/>
    <n v="1"/>
    <x v="7"/>
    <x v="1"/>
  </r>
  <r>
    <s v="National Indicators for HIV"/>
    <n v="1"/>
    <x v="7"/>
    <x v="3"/>
  </r>
  <r>
    <s v="National Indicators for HIV"/>
    <n v="1"/>
    <x v="7"/>
    <x v="10"/>
  </r>
  <r>
    <s v="National Indicators for HIV"/>
    <n v="1"/>
    <x v="6"/>
    <x v="1"/>
  </r>
  <r>
    <s v="National Indicators for HIV"/>
    <n v="1"/>
    <x v="4"/>
    <x v="3"/>
  </r>
  <r>
    <s v="NIDS and PIDS elements aggregate"/>
    <n v="1"/>
    <x v="4"/>
    <x v="2"/>
  </r>
  <r>
    <s v="NIDS and PIDS elements aggregate"/>
    <n v="1"/>
    <x v="0"/>
    <x v="5"/>
  </r>
  <r>
    <s v="NIDS and PIDS elements aggregate"/>
    <n v="1"/>
    <x v="0"/>
    <x v="10"/>
  </r>
  <r>
    <s v="NIDS and PIDS elements aggregate"/>
    <n v="1"/>
    <x v="0"/>
    <x v="7"/>
  </r>
  <r>
    <s v="NIDS and PIDS elements aggregate"/>
    <n v="1"/>
    <x v="0"/>
    <x v="0"/>
  </r>
  <r>
    <s v="NIDS and PIDS elements documentation"/>
    <n v="1"/>
    <x v="4"/>
    <x v="6"/>
  </r>
  <r>
    <s v="NIDS and PIDS elements documentation"/>
    <n v="1"/>
    <x v="2"/>
    <x v="11"/>
  </r>
  <r>
    <s v="NIDS and PIDS elements documentation"/>
    <n v="1"/>
    <x v="0"/>
    <x v="3"/>
  </r>
  <r>
    <s v="NIDS and PIDS elements documentation"/>
    <n v="1"/>
    <x v="0"/>
    <x v="10"/>
  </r>
  <r>
    <s v="NIDS and PIDS elements documentation"/>
    <n v="1"/>
    <x v="0"/>
    <x v="7"/>
  </r>
  <r>
    <s v="NIDS and PIDS elements documentation"/>
    <n v="1"/>
    <x v="0"/>
    <x v="11"/>
  </r>
  <r>
    <s v="NIDS and PIDS elements documentation"/>
    <n v="1"/>
    <x v="1"/>
    <x v="3"/>
  </r>
  <r>
    <s v="Pap smear aggregate report"/>
    <n v="1"/>
    <x v="7"/>
    <x v="5"/>
  </r>
  <r>
    <s v="Pap smear aggregate report"/>
    <n v="1"/>
    <x v="7"/>
    <x v="10"/>
  </r>
  <r>
    <s v="Pap smear aggregate report"/>
    <n v="1"/>
    <x v="7"/>
    <x v="0"/>
  </r>
  <r>
    <s v="Pap smear aggregate report"/>
    <n v="1"/>
    <x v="5"/>
    <x v="1"/>
  </r>
  <r>
    <s v="Pap smear aggregate report"/>
    <n v="1"/>
    <x v="5"/>
    <x v="4"/>
  </r>
  <r>
    <s v="Pap smear aggregate report"/>
    <n v="1"/>
    <x v="6"/>
    <x v="5"/>
  </r>
  <r>
    <s v="Pap smear aggregate report"/>
    <n v="1"/>
    <x v="6"/>
    <x v="7"/>
  </r>
  <r>
    <s v="Pap smear aggregate report"/>
    <n v="1"/>
    <x v="6"/>
    <x v="4"/>
  </r>
  <r>
    <s v="Pap smear aggregate report"/>
    <n v="1"/>
    <x v="3"/>
    <x v="9"/>
  </r>
  <r>
    <s v="Pap smear aggregate report"/>
    <n v="1"/>
    <x v="3"/>
    <x v="1"/>
  </r>
  <r>
    <s v="Pap smear aggregate report"/>
    <n v="1"/>
    <x v="3"/>
    <x v="6"/>
  </r>
  <r>
    <s v="Pap smear detailed aggregate report"/>
    <n v="1"/>
    <x v="5"/>
    <x v="5"/>
  </r>
  <r>
    <s v="Pap smear detailed aggregate report"/>
    <n v="1"/>
    <x v="5"/>
    <x v="11"/>
  </r>
  <r>
    <s v="Pap smear detailed aggregate report"/>
    <n v="1"/>
    <x v="6"/>
    <x v="8"/>
  </r>
  <r>
    <s v="Pap smear detailed aggregate report"/>
    <n v="1"/>
    <x v="6"/>
    <x v="0"/>
  </r>
  <r>
    <s v="Pap smear detailed aggregate report"/>
    <n v="1"/>
    <x v="4"/>
    <x v="5"/>
  </r>
  <r>
    <s v="Pap smear detailed aggregate report"/>
    <n v="1"/>
    <x v="4"/>
    <x v="4"/>
  </r>
  <r>
    <s v="Pap smear detailed aggregate report"/>
    <n v="1"/>
    <x v="2"/>
    <x v="5"/>
  </r>
  <r>
    <s v="Pap smear detailed aggregate report"/>
    <n v="1"/>
    <x v="2"/>
    <x v="1"/>
  </r>
  <r>
    <s v="Pap smear detailed aggregate report"/>
    <n v="1"/>
    <x v="2"/>
    <x v="3"/>
  </r>
  <r>
    <s v="PHCIS data eSummary"/>
    <n v="1"/>
    <x v="3"/>
    <x v="0"/>
  </r>
  <r>
    <s v="PHCIS data eSummary"/>
    <n v="1"/>
    <x v="4"/>
    <x v="2"/>
  </r>
  <r>
    <s v="PHCIS data eSummary"/>
    <n v="1"/>
    <x v="4"/>
    <x v="10"/>
  </r>
  <r>
    <s v="PHCIS data eSummary"/>
    <n v="1"/>
    <x v="4"/>
    <x v="7"/>
  </r>
  <r>
    <s v="PHCIS data eSummary"/>
    <n v="1"/>
    <x v="4"/>
    <x v="4"/>
  </r>
  <r>
    <s v="PHCIS data eSummary"/>
    <n v="1"/>
    <x v="2"/>
    <x v="5"/>
  </r>
  <r>
    <s v="PHCIS data eSummary"/>
    <n v="1"/>
    <x v="2"/>
    <x v="2"/>
  </r>
  <r>
    <s v="PHCIS data eSummary"/>
    <n v="1"/>
    <x v="2"/>
    <x v="7"/>
  </r>
  <r>
    <s v="PHCIS data eSummary"/>
    <n v="1"/>
    <x v="2"/>
    <x v="4"/>
  </r>
  <r>
    <s v="PHCIS data eSummary"/>
    <n v="1"/>
    <x v="2"/>
    <x v="0"/>
  </r>
  <r>
    <s v="PHCIS data eSummary"/>
    <n v="1"/>
    <x v="0"/>
    <x v="2"/>
  </r>
  <r>
    <s v="PHCIS data eSummary"/>
    <n v="1"/>
    <x v="0"/>
    <x v="7"/>
  </r>
  <r>
    <s v="PHCIS data eSummary"/>
    <n v="1"/>
    <x v="0"/>
    <x v="4"/>
  </r>
  <r>
    <s v="PHCIS data eSummary"/>
    <n v="1"/>
    <x v="0"/>
    <x v="6"/>
  </r>
  <r>
    <s v="PHCIS data eSummary"/>
    <n v="1"/>
    <x v="0"/>
    <x v="0"/>
  </r>
  <r>
    <s v="PHCIS data eSummary"/>
    <n v="1"/>
    <x v="1"/>
    <x v="9"/>
  </r>
  <r>
    <s v="Review episode capture data"/>
    <n v="1"/>
    <x v="4"/>
    <x v="0"/>
  </r>
  <r>
    <s v="Review episode capture data"/>
    <n v="1"/>
    <x v="2"/>
    <x v="6"/>
  </r>
  <r>
    <s v="Review episode capture data"/>
    <n v="1"/>
    <x v="2"/>
    <x v="11"/>
  </r>
  <r>
    <s v="Review episode capture data"/>
    <n v="1"/>
    <x v="0"/>
    <x v="10"/>
  </r>
  <r>
    <s v="Review episode capture data"/>
    <n v="1"/>
    <x v="1"/>
    <x v="5"/>
  </r>
  <r>
    <s v="Scaling grant indicators"/>
    <n v="1"/>
    <x v="4"/>
    <x v="1"/>
  </r>
  <r>
    <s v="Scaling grant indicators"/>
    <n v="1"/>
    <x v="4"/>
    <x v="8"/>
  </r>
  <r>
    <s v="Scaling grant indicators"/>
    <n v="1"/>
    <x v="4"/>
    <x v="10"/>
  </r>
  <r>
    <s v="TB cascade detailed summary"/>
    <n v="1"/>
    <x v="7"/>
    <x v="0"/>
  </r>
  <r>
    <s v="TB cascade detailed summary"/>
    <n v="1"/>
    <x v="6"/>
    <x v="8"/>
  </r>
  <r>
    <s v="TB cascade detailed summary"/>
    <n v="1"/>
    <x v="6"/>
    <x v="4"/>
  </r>
  <r>
    <s v="TB cascade detailed summary"/>
    <n v="1"/>
    <x v="3"/>
    <x v="8"/>
  </r>
  <r>
    <s v="TB cascade detailed summary"/>
    <n v="1"/>
    <x v="3"/>
    <x v="7"/>
  </r>
  <r>
    <s v="TB cascade summary"/>
    <n v="1"/>
    <x v="9"/>
    <x v="3"/>
  </r>
  <r>
    <s v="TB cascade summary"/>
    <n v="1"/>
    <x v="9"/>
    <x v="4"/>
  </r>
  <r>
    <s v="TB cascade summary"/>
    <n v="1"/>
    <x v="5"/>
    <x v="4"/>
  </r>
  <r>
    <s v="TB cascade summary"/>
    <n v="1"/>
    <x v="6"/>
    <x v="2"/>
  </r>
  <r>
    <s v="TB cascade summary"/>
    <n v="1"/>
    <x v="6"/>
    <x v="10"/>
  </r>
  <r>
    <s v="NIDS and PIDS elements aggregate"/>
    <n v="0"/>
    <x v="0"/>
    <x v="6"/>
  </r>
  <r>
    <s v="TB cascade detailed summary"/>
    <n v="245"/>
    <x v="0"/>
    <x v="1"/>
  </r>
  <r>
    <s v="TB cascade detailed summary"/>
    <n v="223"/>
    <x v="0"/>
    <x v="2"/>
  </r>
  <r>
    <s v="TB cascade detailed summary"/>
    <n v="216"/>
    <x v="0"/>
    <x v="3"/>
  </r>
  <r>
    <s v="TB cascade detailed summary"/>
    <n v="202"/>
    <x v="0"/>
    <x v="4"/>
  </r>
  <r>
    <s v="TB cascade detailed summary"/>
    <n v="201"/>
    <x v="0"/>
    <x v="0"/>
  </r>
  <r>
    <s v="TB cascade detailed summary"/>
    <n v="186"/>
    <x v="2"/>
    <x v="9"/>
  </r>
  <r>
    <s v="TB cascade detailed summary"/>
    <n v="174"/>
    <x v="2"/>
    <x v="2"/>
  </r>
  <r>
    <s v="TB cascade detailed summary"/>
    <n v="173"/>
    <x v="2"/>
    <x v="10"/>
  </r>
  <r>
    <s v="TB cascade summary"/>
    <n v="173"/>
    <x v="0"/>
    <x v="0"/>
  </r>
  <r>
    <s v="TB cascade detailed summary"/>
    <n v="163"/>
    <x v="2"/>
    <x v="3"/>
  </r>
  <r>
    <s v="TB cascade detailed summary"/>
    <n v="161"/>
    <x v="0"/>
    <x v="5"/>
  </r>
  <r>
    <s v="TB cascade summary"/>
    <n v="158"/>
    <x v="1"/>
    <x v="3"/>
  </r>
  <r>
    <s v="TB cascade detailed summary"/>
    <n v="151"/>
    <x v="2"/>
    <x v="6"/>
  </r>
  <r>
    <s v="TB cascade detailed summary"/>
    <n v="151"/>
    <x v="1"/>
    <x v="1"/>
  </r>
  <r>
    <s v="TB cascade detailed summary"/>
    <n v="149"/>
    <x v="1"/>
    <x v="3"/>
  </r>
  <r>
    <s v="TB cascade detailed summary"/>
    <n v="145"/>
    <x v="0"/>
    <x v="8"/>
  </r>
  <r>
    <s v="TB cascade detailed summary"/>
    <n v="144"/>
    <x v="2"/>
    <x v="7"/>
  </r>
  <r>
    <s v="TB cascade detailed summary"/>
    <n v="141"/>
    <x v="1"/>
    <x v="9"/>
  </r>
  <r>
    <s v="TB cascade detailed summary"/>
    <n v="139"/>
    <x v="0"/>
    <x v="9"/>
  </r>
  <r>
    <s v="TB cascade detailed summary"/>
    <n v="137"/>
    <x v="1"/>
    <x v="2"/>
  </r>
  <r>
    <s v="TB cascade summary"/>
    <n v="136"/>
    <x v="0"/>
    <x v="2"/>
  </r>
  <r>
    <s v="TB cascade detailed summary"/>
    <n v="133"/>
    <x v="0"/>
    <x v="10"/>
  </r>
  <r>
    <s v="Tuberculosis NAAT Testing"/>
    <n v="117"/>
    <x v="0"/>
    <x v="8"/>
  </r>
  <r>
    <s v="Tuberculosis NAAT Testing"/>
    <n v="114"/>
    <x v="0"/>
    <x v="0"/>
  </r>
  <r>
    <s v="TB cascade detailed summary"/>
    <n v="112"/>
    <x v="2"/>
    <x v="1"/>
  </r>
  <r>
    <s v="TB cascade detailed summary"/>
    <n v="111"/>
    <x v="4"/>
    <x v="6"/>
  </r>
  <r>
    <s v="TB cascade detailed summary"/>
    <n v="106"/>
    <x v="2"/>
    <x v="8"/>
  </r>
  <r>
    <s v="TB cascade summary"/>
    <n v="106"/>
    <x v="0"/>
    <x v="6"/>
  </r>
  <r>
    <s v="Tuberculosis NAAT Testing"/>
    <n v="105"/>
    <x v="1"/>
    <x v="8"/>
  </r>
  <r>
    <s v="TB cascade detailed summary"/>
    <n v="101"/>
    <x v="2"/>
    <x v="0"/>
  </r>
  <r>
    <s v="TB cascade summary"/>
    <n v="100"/>
    <x v="2"/>
    <x v="7"/>
  </r>
  <r>
    <s v="TB cascade summary"/>
    <n v="100"/>
    <x v="1"/>
    <x v="2"/>
  </r>
  <r>
    <s v="TB cascade summary"/>
    <n v="98"/>
    <x v="1"/>
    <x v="1"/>
  </r>
  <r>
    <s v="TB cascade summary"/>
    <n v="95"/>
    <x v="0"/>
    <x v="1"/>
  </r>
  <r>
    <s v="TB cascade summary"/>
    <n v="95"/>
    <x v="1"/>
    <x v="9"/>
  </r>
  <r>
    <s v="TB cascade detailed summary"/>
    <n v="94"/>
    <x v="0"/>
    <x v="6"/>
  </r>
  <r>
    <s v="Tuberculosis NAAT Testing"/>
    <n v="94"/>
    <x v="0"/>
    <x v="7"/>
  </r>
  <r>
    <s v="TB cascade summary"/>
    <n v="90"/>
    <x v="0"/>
    <x v="4"/>
  </r>
  <r>
    <s v="Tuberculosis NAAT Testing"/>
    <n v="82"/>
    <x v="2"/>
    <x v="10"/>
  </r>
  <r>
    <s v="TB cascade detailed summary"/>
    <n v="80"/>
    <x v="2"/>
    <x v="5"/>
  </r>
  <r>
    <s v="TB cascade detailed summary"/>
    <n v="79"/>
    <x v="1"/>
    <x v="5"/>
  </r>
  <r>
    <s v="TB cascade summary"/>
    <n v="79"/>
    <x v="2"/>
    <x v="10"/>
  </r>
  <r>
    <s v="Tuberculosis NAAT Testing"/>
    <n v="77"/>
    <x v="1"/>
    <x v="3"/>
  </r>
  <r>
    <s v="TB cascade detailed summary"/>
    <n v="76"/>
    <x v="2"/>
    <x v="4"/>
  </r>
  <r>
    <s v="TB cascade detailed summary"/>
    <n v="76"/>
    <x v="0"/>
    <x v="7"/>
  </r>
  <r>
    <s v="Tuberculosis NAAT Testing"/>
    <n v="76"/>
    <x v="1"/>
    <x v="1"/>
  </r>
  <r>
    <s v="Diabetes cascade summary"/>
    <n v="75"/>
    <x v="4"/>
    <x v="8"/>
  </r>
  <r>
    <s v="TB cascade detailed summary"/>
    <n v="75"/>
    <x v="4"/>
    <x v="10"/>
  </r>
  <r>
    <s v="Tuberculosis NAAT Testing"/>
    <n v="74"/>
    <x v="0"/>
    <x v="10"/>
  </r>
  <r>
    <s v="Tuberculosis NAAT Testing"/>
    <n v="73"/>
    <x v="1"/>
    <x v="2"/>
  </r>
  <r>
    <s v="TB cascade summary"/>
    <n v="72"/>
    <x v="2"/>
    <x v="9"/>
  </r>
  <r>
    <s v="TB cascade summary"/>
    <n v="72"/>
    <x v="2"/>
    <x v="4"/>
  </r>
  <r>
    <s v="TB cascade summary"/>
    <n v="72"/>
    <x v="0"/>
    <x v="10"/>
  </r>
  <r>
    <s v="TB cascade detailed summary"/>
    <n v="71"/>
    <x v="1"/>
    <x v="10"/>
  </r>
  <r>
    <s v="TB cascade detailed summary"/>
    <n v="69"/>
    <x v="2"/>
    <x v="11"/>
  </r>
  <r>
    <s v="Tuberculosis NAAT Testing"/>
    <n v="69"/>
    <x v="1"/>
    <x v="5"/>
  </r>
  <r>
    <s v="TB cascade summary"/>
    <n v="68"/>
    <x v="2"/>
    <x v="6"/>
  </r>
  <r>
    <s v="Facility TB Diagnosis and Infection Site"/>
    <n v="66"/>
    <x v="2"/>
    <x v="0"/>
  </r>
  <r>
    <s v="TB cascade summary"/>
    <n v="63"/>
    <x v="0"/>
    <x v="5"/>
  </r>
  <r>
    <s v="TB cascade detailed summary"/>
    <n v="62"/>
    <x v="0"/>
    <x v="11"/>
  </r>
  <r>
    <s v="TB cascade summary"/>
    <n v="62"/>
    <x v="1"/>
    <x v="5"/>
  </r>
  <r>
    <s v="Tuberculosis NAAT Testing"/>
    <n v="62"/>
    <x v="0"/>
    <x v="4"/>
  </r>
  <r>
    <s v="Tuberculosis NAAT Testing"/>
    <n v="62"/>
    <x v="0"/>
    <x v="6"/>
  </r>
  <r>
    <s v="Diabetes cascade summary"/>
    <n v="61"/>
    <x v="3"/>
    <x v="10"/>
  </r>
  <r>
    <s v="Scaling grant indicators"/>
    <n v="61"/>
    <x v="0"/>
    <x v="7"/>
  </r>
  <r>
    <s v="Tuberculosis NAAT Testing"/>
    <n v="61"/>
    <x v="2"/>
    <x v="6"/>
  </r>
  <r>
    <s v="TB cascade summary"/>
    <n v="60"/>
    <x v="2"/>
    <x v="0"/>
  </r>
  <r>
    <s v="TB cascade summary"/>
    <n v="60"/>
    <x v="0"/>
    <x v="8"/>
  </r>
  <r>
    <s v="Scaling grant indicators"/>
    <n v="59"/>
    <x v="0"/>
    <x v="6"/>
  </r>
  <r>
    <s v="Scaling grant indicators"/>
    <n v="58"/>
    <x v="0"/>
    <x v="4"/>
  </r>
  <r>
    <s v="Scaling grant indicators"/>
    <n v="58"/>
    <x v="0"/>
    <x v="0"/>
  </r>
  <r>
    <s v="Tuberculosis NAAT Testing"/>
    <n v="58"/>
    <x v="2"/>
    <x v="7"/>
  </r>
  <r>
    <s v="Diabetes cascade detailed summary"/>
    <n v="57"/>
    <x v="3"/>
    <x v="10"/>
  </r>
  <r>
    <s v="Diabetes cascade detailed summary"/>
    <n v="57"/>
    <x v="1"/>
    <x v="2"/>
  </r>
  <r>
    <s v="TB cascade summary"/>
    <n v="57"/>
    <x v="1"/>
    <x v="10"/>
  </r>
  <r>
    <s v="Diabetes cascade detailed summary"/>
    <n v="56"/>
    <x v="2"/>
    <x v="3"/>
  </r>
  <r>
    <s v="Diabetes cascade detailed summary"/>
    <n v="56"/>
    <x v="1"/>
    <x v="3"/>
  </r>
  <r>
    <s v="HIV cascade summary and 95-95-95"/>
    <n v="55"/>
    <x v="4"/>
    <x v="10"/>
  </r>
  <r>
    <s v="TB cascade detailed summary"/>
    <n v="54"/>
    <x v="1"/>
    <x v="8"/>
  </r>
  <r>
    <s v="Tuberculosis NAAT Testing"/>
    <n v="54"/>
    <x v="0"/>
    <x v="2"/>
  </r>
  <r>
    <s v="Diabetes cascade detailed summary"/>
    <n v="51"/>
    <x v="2"/>
    <x v="8"/>
  </r>
  <r>
    <s v="Diabetes cascade detailed summary"/>
    <n v="51"/>
    <x v="2"/>
    <x v="6"/>
  </r>
  <r>
    <s v="Scaling grant indicators"/>
    <n v="51"/>
    <x v="1"/>
    <x v="9"/>
  </r>
  <r>
    <s v="TB cascade detailed summary"/>
    <n v="51"/>
    <x v="4"/>
    <x v="5"/>
  </r>
  <r>
    <s v="Diabetes cascade detailed summary"/>
    <n v="50"/>
    <x v="4"/>
    <x v="8"/>
  </r>
  <r>
    <s v="Facility TB Outcomes"/>
    <n v="50"/>
    <x v="1"/>
    <x v="5"/>
  </r>
  <r>
    <s v="Pap smear detailed aggregate report"/>
    <n v="50"/>
    <x v="1"/>
    <x v="9"/>
  </r>
  <r>
    <s v="Pap smear detailed aggregate report"/>
    <n v="50"/>
    <x v="1"/>
    <x v="3"/>
  </r>
  <r>
    <s v="Tuberculosis NAAT Testing"/>
    <n v="48"/>
    <x v="2"/>
    <x v="8"/>
  </r>
  <r>
    <s v="TB cascade summary"/>
    <n v="47"/>
    <x v="0"/>
    <x v="7"/>
  </r>
  <r>
    <s v="Tuberculosis NAAT Testing"/>
    <n v="47"/>
    <x v="2"/>
    <x v="4"/>
  </r>
  <r>
    <s v="Dispensing aggregate"/>
    <n v="46"/>
    <x v="4"/>
    <x v="2"/>
  </r>
  <r>
    <s v="Tuberculosis NAAT Testing"/>
    <n v="46"/>
    <x v="2"/>
    <x v="2"/>
  </r>
  <r>
    <s v="Diabetes cascade detailed summary"/>
    <n v="45"/>
    <x v="4"/>
    <x v="0"/>
  </r>
  <r>
    <s v="TB cascade summary"/>
    <n v="45"/>
    <x v="2"/>
    <x v="2"/>
  </r>
  <r>
    <s v="Diabetes cascade detailed summary"/>
    <n v="44"/>
    <x v="0"/>
    <x v="4"/>
  </r>
  <r>
    <s v="Diabetes cascade summary"/>
    <n v="44"/>
    <x v="3"/>
    <x v="0"/>
  </r>
  <r>
    <s v="TB cascade detailed summary"/>
    <n v="44"/>
    <x v="4"/>
    <x v="11"/>
  </r>
  <r>
    <s v="HIV cascade summary and 95-95-95"/>
    <n v="43"/>
    <x v="4"/>
    <x v="6"/>
  </r>
  <r>
    <s v="Diabetes cascade detailed summary"/>
    <n v="42"/>
    <x v="1"/>
    <x v="8"/>
  </r>
  <r>
    <s v="TB cascade summary"/>
    <n v="42"/>
    <x v="1"/>
    <x v="8"/>
  </r>
  <r>
    <s v="Pap smear detailed aggregate report"/>
    <n v="41"/>
    <x v="0"/>
    <x v="6"/>
  </r>
  <r>
    <s v="Tuberculosis NAAT Testing"/>
    <n v="41"/>
    <x v="0"/>
    <x v="5"/>
  </r>
  <r>
    <s v="Diabetes cascade detailed summary"/>
    <n v="40"/>
    <x v="2"/>
    <x v="2"/>
  </r>
  <r>
    <s v="Diabetes cascade detailed summary"/>
    <n v="40"/>
    <x v="0"/>
    <x v="8"/>
  </r>
  <r>
    <s v="Tuberculosis NAAT Testing"/>
    <n v="40"/>
    <x v="2"/>
    <x v="3"/>
  </r>
  <r>
    <s v="Tuberculosis NAAT Testing"/>
    <n v="40"/>
    <x v="0"/>
    <x v="1"/>
  </r>
  <r>
    <s v="DS-TB cases by HIV and ART status"/>
    <n v="39"/>
    <x v="5"/>
    <x v="1"/>
  </r>
  <r>
    <s v="Tuberculosis NAAT Testing"/>
    <n v="39"/>
    <x v="2"/>
    <x v="0"/>
  </r>
  <r>
    <s v="Facility TB Outcomes"/>
    <n v="38"/>
    <x v="2"/>
    <x v="0"/>
  </r>
  <r>
    <s v="TB cascade detailed summary"/>
    <n v="38"/>
    <x v="4"/>
    <x v="0"/>
  </r>
  <r>
    <s v="TB cascade summary"/>
    <n v="38"/>
    <x v="0"/>
    <x v="11"/>
  </r>
  <r>
    <s v="Facility TB Diagnosis and Infection Site"/>
    <n v="37"/>
    <x v="2"/>
    <x v="6"/>
  </r>
  <r>
    <s v="NIDS and PIDS Dashboard"/>
    <n v="37"/>
    <x v="1"/>
    <x v="2"/>
  </r>
  <r>
    <s v="TB cascade summary"/>
    <n v="37"/>
    <x v="0"/>
    <x v="3"/>
  </r>
  <r>
    <s v="Diabetes cascade detailed summary"/>
    <n v="36"/>
    <x v="2"/>
    <x v="4"/>
  </r>
  <r>
    <s v="Diabetes cascade detailed summary"/>
    <n v="35"/>
    <x v="1"/>
    <x v="9"/>
  </r>
  <r>
    <s v="Dispensing aggregate"/>
    <n v="35"/>
    <x v="4"/>
    <x v="0"/>
  </r>
  <r>
    <s v="NIDS and PIDS elements aggregate"/>
    <n v="35"/>
    <x v="4"/>
    <x v="4"/>
  </r>
  <r>
    <s v="Scaling grant indicators"/>
    <n v="35"/>
    <x v="1"/>
    <x v="3"/>
  </r>
  <r>
    <s v="Scaling grant indicators"/>
    <n v="35"/>
    <x v="1"/>
    <x v="8"/>
  </r>
  <r>
    <s v="TB cascade detailed summary"/>
    <n v="35"/>
    <x v="3"/>
    <x v="11"/>
  </r>
  <r>
    <s v="Tuberculosis NAAT Testing"/>
    <n v="35"/>
    <x v="0"/>
    <x v="9"/>
  </r>
  <r>
    <s v="Facility TB Outcomes"/>
    <n v="34"/>
    <x v="0"/>
    <x v="9"/>
  </r>
  <r>
    <s v="Pap smear detailed aggregate report"/>
    <n v="34"/>
    <x v="1"/>
    <x v="5"/>
  </r>
  <r>
    <s v="Tuberculosis NAAT Testing"/>
    <n v="34"/>
    <x v="0"/>
    <x v="3"/>
  </r>
  <r>
    <s v="Diabetes cascade detailed summary"/>
    <n v="33"/>
    <x v="2"/>
    <x v="1"/>
  </r>
  <r>
    <s v="Facility TB Outcomes"/>
    <n v="33"/>
    <x v="2"/>
    <x v="6"/>
  </r>
  <r>
    <s v="Tuberculosis NAAT Testing"/>
    <n v="33"/>
    <x v="1"/>
    <x v="10"/>
  </r>
  <r>
    <s v="Facility TB Outcomes"/>
    <n v="32"/>
    <x v="0"/>
    <x v="2"/>
  </r>
  <r>
    <s v="HIV cascade summary and 95-95-95"/>
    <n v="32"/>
    <x v="3"/>
    <x v="10"/>
  </r>
  <r>
    <s v="HIV cascade summary and 95-95-95"/>
    <n v="32"/>
    <x v="3"/>
    <x v="0"/>
  </r>
  <r>
    <s v="TB cascade detailed summary"/>
    <n v="32"/>
    <x v="4"/>
    <x v="4"/>
  </r>
  <r>
    <s v="TB cascade summary"/>
    <n v="32"/>
    <x v="2"/>
    <x v="8"/>
  </r>
  <r>
    <s v="Tuberculosis NAAT Testing"/>
    <n v="32"/>
    <x v="0"/>
    <x v="11"/>
  </r>
  <r>
    <s v="Diabetes cascade detailed summary"/>
    <n v="31"/>
    <x v="2"/>
    <x v="10"/>
  </r>
  <r>
    <s v="Facility TB Cases by HIV Status"/>
    <n v="31"/>
    <x v="2"/>
    <x v="0"/>
  </r>
  <r>
    <s v="NIDS and PIDS Dashboard"/>
    <n v="31"/>
    <x v="2"/>
    <x v="3"/>
  </r>
  <r>
    <s v="NIDS and PIDS Dashboard"/>
    <n v="31"/>
    <x v="1"/>
    <x v="3"/>
  </r>
  <r>
    <s v="Scaling grant indicators"/>
    <n v="31"/>
    <x v="1"/>
    <x v="1"/>
  </r>
  <r>
    <s v="TB cascade summary"/>
    <n v="31"/>
    <x v="3"/>
    <x v="5"/>
  </r>
  <r>
    <s v="Diabetes cascade detailed summary"/>
    <n v="30"/>
    <x v="0"/>
    <x v="9"/>
  </r>
  <r>
    <s v="Diabetes cascade summary"/>
    <n v="30"/>
    <x v="2"/>
    <x v="3"/>
  </r>
  <r>
    <s v="Facility TB Outcomes"/>
    <n v="30"/>
    <x v="1"/>
    <x v="1"/>
  </r>
  <r>
    <s v="NIDS and PIDS Dashboard"/>
    <n v="30"/>
    <x v="4"/>
    <x v="6"/>
  </r>
  <r>
    <s v="Pap smear detailed aggregate report"/>
    <n v="30"/>
    <x v="0"/>
    <x v="11"/>
  </r>
  <r>
    <s v="TB cascade summary"/>
    <n v="30"/>
    <x v="4"/>
    <x v="6"/>
  </r>
  <r>
    <s v="Diabetes cascade detailed summary"/>
    <n v="29"/>
    <x v="1"/>
    <x v="10"/>
  </r>
  <r>
    <s v="Facility TB Outcomes"/>
    <n v="29"/>
    <x v="0"/>
    <x v="8"/>
  </r>
  <r>
    <s v="HIV cascade summary and 95-95-95"/>
    <n v="29"/>
    <x v="4"/>
    <x v="8"/>
  </r>
  <r>
    <s v="NIDS and PIDS Dashboard"/>
    <n v="29"/>
    <x v="2"/>
    <x v="10"/>
  </r>
  <r>
    <s v="NIDS and PIDS Dashboard"/>
    <n v="29"/>
    <x v="2"/>
    <x v="7"/>
  </r>
  <r>
    <s v="NIDS and PIDS elements aggregate"/>
    <n v="29"/>
    <x v="2"/>
    <x v="5"/>
  </r>
  <r>
    <s v="Scaling grant indicators"/>
    <n v="29"/>
    <x v="0"/>
    <x v="2"/>
  </r>
  <r>
    <s v="TB cascade detailed summary"/>
    <n v="29"/>
    <x v="4"/>
    <x v="1"/>
  </r>
  <r>
    <s v="TB cascade summary"/>
    <n v="29"/>
    <x v="2"/>
    <x v="5"/>
  </r>
  <r>
    <s v="Tuberculosis NAAT Testing"/>
    <n v="29"/>
    <x v="2"/>
    <x v="1"/>
  </r>
  <r>
    <s v="Tuberculosis NAAT Testing"/>
    <n v="29"/>
    <x v="1"/>
    <x v="9"/>
  </r>
  <r>
    <s v="Diabetes cascade summary"/>
    <n v="28"/>
    <x v="2"/>
    <x v="8"/>
  </r>
  <r>
    <s v="Dispensing aggregate"/>
    <n v="28"/>
    <x v="2"/>
    <x v="5"/>
  </r>
  <r>
    <s v="Facility TB Outcomes"/>
    <n v="28"/>
    <x v="1"/>
    <x v="8"/>
  </r>
  <r>
    <s v="NIDS and PIDS Dashboard"/>
    <n v="28"/>
    <x v="2"/>
    <x v="4"/>
  </r>
  <r>
    <s v="Pap smear aggregate report"/>
    <n v="28"/>
    <x v="4"/>
    <x v="3"/>
  </r>
  <r>
    <s v="Pap smear detailed aggregate report"/>
    <n v="28"/>
    <x v="4"/>
    <x v="0"/>
  </r>
  <r>
    <s v="Pap smear detailed aggregate report"/>
    <n v="28"/>
    <x v="0"/>
    <x v="7"/>
  </r>
  <r>
    <s v="Pap smear detailed aggregate report"/>
    <n v="28"/>
    <x v="0"/>
    <x v="4"/>
  </r>
  <r>
    <s v="TB cascade summary"/>
    <n v="28"/>
    <x v="2"/>
    <x v="3"/>
  </r>
  <r>
    <s v="Dispensing aggregate"/>
    <n v="27"/>
    <x v="2"/>
    <x v="10"/>
  </r>
  <r>
    <s v="Facility TB Diagnosis and Infection Site"/>
    <n v="27"/>
    <x v="1"/>
    <x v="1"/>
  </r>
  <r>
    <s v="HIV cascade summary and 95-95-95"/>
    <n v="27"/>
    <x v="4"/>
    <x v="4"/>
  </r>
  <r>
    <s v="NIDS and PIDS Dashboard"/>
    <n v="27"/>
    <x v="0"/>
    <x v="7"/>
  </r>
  <r>
    <s v="NIDS and PIDS elements aggregate"/>
    <n v="27"/>
    <x v="2"/>
    <x v="9"/>
  </r>
  <r>
    <s v="Pap smear detailed aggregate report"/>
    <n v="27"/>
    <x v="1"/>
    <x v="10"/>
  </r>
  <r>
    <s v="TB cascade detailed summary"/>
    <n v="27"/>
    <x v="3"/>
    <x v="0"/>
  </r>
  <r>
    <s v="Diabetes cascade detailed summary"/>
    <n v="26"/>
    <x v="1"/>
    <x v="1"/>
  </r>
  <r>
    <s v="HIV cascade summary and 95-95-95"/>
    <n v="26"/>
    <x v="4"/>
    <x v="5"/>
  </r>
  <r>
    <s v="HIV VTP summary"/>
    <n v="26"/>
    <x v="2"/>
    <x v="6"/>
  </r>
  <r>
    <s v="Mental health dashboard"/>
    <n v="26"/>
    <x v="2"/>
    <x v="1"/>
  </r>
  <r>
    <s v="NIDS and PIDS Dashboard"/>
    <n v="26"/>
    <x v="4"/>
    <x v="11"/>
  </r>
  <r>
    <s v="NIDS and PIDS elements aggregate"/>
    <n v="26"/>
    <x v="4"/>
    <x v="10"/>
  </r>
  <r>
    <s v="Pap smear detailed aggregate report"/>
    <n v="26"/>
    <x v="0"/>
    <x v="1"/>
  </r>
  <r>
    <s v="Pap smear detailed aggregate report"/>
    <n v="26"/>
    <x v="1"/>
    <x v="8"/>
  </r>
  <r>
    <s v="Scaling grant indicators"/>
    <n v="26"/>
    <x v="1"/>
    <x v="2"/>
  </r>
  <r>
    <s v="Diabetes cascade detailed summary"/>
    <n v="25"/>
    <x v="3"/>
    <x v="6"/>
  </r>
  <r>
    <s v="Diabetes cascade detailed summary"/>
    <n v="25"/>
    <x v="2"/>
    <x v="0"/>
  </r>
  <r>
    <s v="Diabetes cascade detailed summary"/>
    <n v="25"/>
    <x v="0"/>
    <x v="6"/>
  </r>
  <r>
    <s v="Diabetes cascade detailed summary"/>
    <n v="25"/>
    <x v="1"/>
    <x v="5"/>
  </r>
  <r>
    <s v="Mental health dashboard"/>
    <n v="25"/>
    <x v="0"/>
    <x v="8"/>
  </r>
  <r>
    <s v="TB cascade detailed summary"/>
    <n v="25"/>
    <x v="4"/>
    <x v="7"/>
  </r>
  <r>
    <s v="TB cascade summary"/>
    <n v="25"/>
    <x v="0"/>
    <x v="9"/>
  </r>
  <r>
    <s v="Diabetes cascade detailed summary"/>
    <n v="24"/>
    <x v="2"/>
    <x v="9"/>
  </r>
  <r>
    <s v="DS-TB Outcome report"/>
    <n v="24"/>
    <x v="5"/>
    <x v="8"/>
  </r>
  <r>
    <s v="Mental health dashboard"/>
    <n v="24"/>
    <x v="0"/>
    <x v="5"/>
  </r>
  <r>
    <s v="NIDS and PIDS Dashboard"/>
    <n v="24"/>
    <x v="2"/>
    <x v="1"/>
  </r>
  <r>
    <s v="NIDS and PIDS Dashboard"/>
    <n v="24"/>
    <x v="0"/>
    <x v="6"/>
  </r>
  <r>
    <s v="NIDS and PIDS elements aggregate"/>
    <n v="24"/>
    <x v="2"/>
    <x v="7"/>
  </r>
  <r>
    <s v="NIDS and PIDS elements aggregate"/>
    <n v="24"/>
    <x v="1"/>
    <x v="2"/>
  </r>
  <r>
    <s v="Scaling grant indicators"/>
    <n v="24"/>
    <x v="0"/>
    <x v="11"/>
  </r>
  <r>
    <s v="TB cascade detailed summary"/>
    <n v="24"/>
    <x v="4"/>
    <x v="8"/>
  </r>
  <r>
    <s v="TB cascade summary"/>
    <n v="24"/>
    <x v="4"/>
    <x v="8"/>
  </r>
  <r>
    <s v="NIDS and PIDS elements aggregate"/>
    <n v="23"/>
    <x v="4"/>
    <x v="6"/>
  </r>
  <r>
    <s v="NIDS and PIDS elements aggregate"/>
    <n v="23"/>
    <x v="2"/>
    <x v="10"/>
  </r>
  <r>
    <s v="Pap smear detailed aggregate report"/>
    <n v="23"/>
    <x v="1"/>
    <x v="1"/>
  </r>
  <r>
    <s v="Scaling grant indicators"/>
    <n v="23"/>
    <x v="1"/>
    <x v="10"/>
  </r>
  <r>
    <s v="Diabetes cascade detailed summary"/>
    <n v="22"/>
    <x v="0"/>
    <x v="3"/>
  </r>
  <r>
    <s v="Dispensing aggregate"/>
    <n v="22"/>
    <x v="4"/>
    <x v="8"/>
  </r>
  <r>
    <s v="Facility TB Outcomes"/>
    <n v="22"/>
    <x v="0"/>
    <x v="6"/>
  </r>
  <r>
    <s v="Facility TB Outcomes"/>
    <n v="22"/>
    <x v="1"/>
    <x v="2"/>
  </r>
  <r>
    <s v="HIV cascade summary and 95-95-95"/>
    <n v="22"/>
    <x v="6"/>
    <x v="1"/>
  </r>
  <r>
    <s v="Diabetes cascade detailed summary"/>
    <n v="21"/>
    <x v="4"/>
    <x v="11"/>
  </r>
  <r>
    <s v="Diabetes cascade detailed summary"/>
    <n v="21"/>
    <x v="0"/>
    <x v="5"/>
  </r>
  <r>
    <s v="Facility TB Diagnosis and Infection Site"/>
    <n v="21"/>
    <x v="0"/>
    <x v="6"/>
  </r>
  <r>
    <s v="HIV cascade summary and 95-95-95"/>
    <n v="21"/>
    <x v="6"/>
    <x v="10"/>
  </r>
  <r>
    <s v="Mental health dashboard"/>
    <n v="21"/>
    <x v="2"/>
    <x v="6"/>
  </r>
  <r>
    <s v="NIDS and PIDS Dashboard"/>
    <n v="21"/>
    <x v="2"/>
    <x v="6"/>
  </r>
  <r>
    <s v="Pap smear aggregate report"/>
    <n v="21"/>
    <x v="4"/>
    <x v="9"/>
  </r>
  <r>
    <s v="Scaling grant indicators"/>
    <n v="21"/>
    <x v="4"/>
    <x v="6"/>
  </r>
  <r>
    <s v="TB cascade detailed summary"/>
    <n v="21"/>
    <x v="4"/>
    <x v="3"/>
  </r>
  <r>
    <s v="Diabetes cascade detailed summary"/>
    <n v="20"/>
    <x v="3"/>
    <x v="0"/>
  </r>
  <r>
    <s v="Facility TB Outcomes"/>
    <n v="20"/>
    <x v="0"/>
    <x v="4"/>
  </r>
  <r>
    <s v="Mental health dashboard"/>
    <n v="20"/>
    <x v="2"/>
    <x v="10"/>
  </r>
  <r>
    <s v="NIDS and PIDS Dashboard"/>
    <n v="20"/>
    <x v="2"/>
    <x v="9"/>
  </r>
  <r>
    <s v="Pap smear aggregate report"/>
    <n v="20"/>
    <x v="4"/>
    <x v="5"/>
  </r>
  <r>
    <s v="Pap smear aggregate report"/>
    <n v="20"/>
    <x v="1"/>
    <x v="5"/>
  </r>
  <r>
    <s v="Pap smear detailed aggregate report"/>
    <n v="20"/>
    <x v="2"/>
    <x v="4"/>
  </r>
  <r>
    <s v="Diabetes cascade detailed summary"/>
    <n v="19"/>
    <x v="0"/>
    <x v="2"/>
  </r>
  <r>
    <s v="Diabetes cascade detailed summary"/>
    <n v="19"/>
    <x v="0"/>
    <x v="0"/>
  </r>
  <r>
    <s v="Diabetes cascade summary"/>
    <n v="19"/>
    <x v="4"/>
    <x v="4"/>
  </r>
  <r>
    <s v="Diabetes cascade summary"/>
    <n v="19"/>
    <x v="1"/>
    <x v="9"/>
  </r>
  <r>
    <s v="Facility TB Diagnosis and Infection Site"/>
    <n v="19"/>
    <x v="0"/>
    <x v="2"/>
  </r>
  <r>
    <s v="Facility TB Diagnosis and Infection Site"/>
    <n v="19"/>
    <x v="0"/>
    <x v="10"/>
  </r>
  <r>
    <s v="Facility TB Outcomes"/>
    <n v="19"/>
    <x v="0"/>
    <x v="0"/>
  </r>
  <r>
    <s v="HIV cascade summary and 95-95-95"/>
    <n v="19"/>
    <x v="4"/>
    <x v="9"/>
  </r>
  <r>
    <s v="NIDS and PIDS Dashboard"/>
    <n v="19"/>
    <x v="2"/>
    <x v="8"/>
  </r>
  <r>
    <s v="NIDS and PIDS Dashboard"/>
    <n v="19"/>
    <x v="0"/>
    <x v="4"/>
  </r>
  <r>
    <s v="Pap smear aggregate report"/>
    <n v="19"/>
    <x v="4"/>
    <x v="0"/>
  </r>
  <r>
    <s v="Pap smear detailed aggregate report"/>
    <n v="19"/>
    <x v="0"/>
    <x v="3"/>
  </r>
  <r>
    <s v="Pap smear detailed aggregate report"/>
    <n v="19"/>
    <x v="0"/>
    <x v="10"/>
  </r>
  <r>
    <s v="Scaling grant indicators"/>
    <n v="19"/>
    <x v="0"/>
    <x v="9"/>
  </r>
  <r>
    <s v="TB cascade summary"/>
    <n v="19"/>
    <x v="4"/>
    <x v="10"/>
  </r>
  <r>
    <s v="Diabetes cascade summary"/>
    <n v="18"/>
    <x v="2"/>
    <x v="11"/>
  </r>
  <r>
    <s v="Diabetes cascade summary"/>
    <n v="18"/>
    <x v="1"/>
    <x v="2"/>
  </r>
  <r>
    <s v="DS-TB Outcome report"/>
    <n v="18"/>
    <x v="5"/>
    <x v="1"/>
  </r>
  <r>
    <s v="Facility TB Outcomes"/>
    <n v="18"/>
    <x v="1"/>
    <x v="9"/>
  </r>
  <r>
    <s v="HIV cascade summary and 95-95-95"/>
    <n v="18"/>
    <x v="6"/>
    <x v="6"/>
  </r>
  <r>
    <s v="Maternal cascade dashboard"/>
    <n v="18"/>
    <x v="2"/>
    <x v="7"/>
  </r>
  <r>
    <s v="Mental health dashboard"/>
    <n v="18"/>
    <x v="2"/>
    <x v="7"/>
  </r>
  <r>
    <s v="NIDS and PIDS Dashboard"/>
    <n v="18"/>
    <x v="1"/>
    <x v="9"/>
  </r>
  <r>
    <s v="Diabetes cascade detailed summary"/>
    <n v="17"/>
    <x v="2"/>
    <x v="7"/>
  </r>
  <r>
    <s v="Diabetes cascade detailed summary"/>
    <n v="17"/>
    <x v="2"/>
    <x v="11"/>
  </r>
  <r>
    <s v="Diabetes cascade detailed summary"/>
    <n v="17"/>
    <x v="0"/>
    <x v="10"/>
  </r>
  <r>
    <s v="Diabetes cascade detailed summary"/>
    <n v="17"/>
    <x v="0"/>
    <x v="7"/>
  </r>
  <r>
    <s v="Diabetes cascade summary"/>
    <n v="17"/>
    <x v="0"/>
    <x v="8"/>
  </r>
  <r>
    <s v="Diabetes cascade summary"/>
    <n v="17"/>
    <x v="0"/>
    <x v="6"/>
  </r>
  <r>
    <s v="Diabetes cascade summary"/>
    <n v="17"/>
    <x v="1"/>
    <x v="1"/>
  </r>
  <r>
    <s v="NIDS and PIDS Dashboard"/>
    <n v="17"/>
    <x v="4"/>
    <x v="4"/>
  </r>
  <r>
    <s v="NIDS and PIDS Dashboard"/>
    <n v="17"/>
    <x v="4"/>
    <x v="0"/>
  </r>
  <r>
    <s v="NIDS and PIDS Dashboard"/>
    <n v="17"/>
    <x v="1"/>
    <x v="8"/>
  </r>
  <r>
    <s v="TB cascade detailed summary"/>
    <n v="17"/>
    <x v="3"/>
    <x v="5"/>
  </r>
  <r>
    <s v="Diabetes cascade detailed summary"/>
    <n v="16"/>
    <x v="0"/>
    <x v="1"/>
  </r>
  <r>
    <s v="Diabetes cascade summary"/>
    <n v="16"/>
    <x v="4"/>
    <x v="10"/>
  </r>
  <r>
    <s v="Diabetes cascade summary"/>
    <n v="16"/>
    <x v="0"/>
    <x v="7"/>
  </r>
  <r>
    <s v="Facility TB Diagnosis and Infection Site"/>
    <n v="16"/>
    <x v="0"/>
    <x v="9"/>
  </r>
  <r>
    <s v="Facility TB Outcomes"/>
    <n v="16"/>
    <x v="1"/>
    <x v="3"/>
  </r>
  <r>
    <s v="HIV cascade summary and 95-95-95"/>
    <n v="16"/>
    <x v="5"/>
    <x v="5"/>
  </r>
  <r>
    <s v="HIV VTP summary"/>
    <n v="16"/>
    <x v="6"/>
    <x v="5"/>
  </r>
  <r>
    <s v="Mental health dashboard"/>
    <n v="16"/>
    <x v="0"/>
    <x v="2"/>
  </r>
  <r>
    <s v="NIDS and PIDS Dashboard"/>
    <n v="16"/>
    <x v="2"/>
    <x v="0"/>
  </r>
  <r>
    <s v="NIDS and PIDS elements aggregate"/>
    <n v="16"/>
    <x v="2"/>
    <x v="3"/>
  </r>
  <r>
    <s v="Diabetes cascade summary"/>
    <n v="15"/>
    <x v="0"/>
    <x v="4"/>
  </r>
  <r>
    <s v="Dispensing aggregate"/>
    <n v="15"/>
    <x v="2"/>
    <x v="8"/>
  </r>
  <r>
    <s v="Facility TB Cases by HIV Status"/>
    <n v="15"/>
    <x v="1"/>
    <x v="5"/>
  </r>
  <r>
    <s v="Facility TB Cases by HIV Status"/>
    <n v="15"/>
    <x v="1"/>
    <x v="1"/>
  </r>
  <r>
    <s v="Facility TB Diagnosis and Infection Site"/>
    <n v="15"/>
    <x v="0"/>
    <x v="5"/>
  </r>
  <r>
    <s v="Facility TB Diagnosis and Infection Site"/>
    <n v="15"/>
    <x v="0"/>
    <x v="8"/>
  </r>
  <r>
    <s v="Facility TB Outcomes"/>
    <n v="15"/>
    <x v="0"/>
    <x v="5"/>
  </r>
  <r>
    <s v="Facility TB Outcomes"/>
    <n v="15"/>
    <x v="0"/>
    <x v="10"/>
  </r>
  <r>
    <s v="Maternal cascade dashboard"/>
    <n v="15"/>
    <x v="0"/>
    <x v="5"/>
  </r>
  <r>
    <s v="Mental health dashboard"/>
    <n v="15"/>
    <x v="4"/>
    <x v="2"/>
  </r>
  <r>
    <s v="NIDS and PIDS Dashboard"/>
    <n v="15"/>
    <x v="1"/>
    <x v="1"/>
  </r>
  <r>
    <s v="NIDS and PIDS elements aggregate"/>
    <n v="15"/>
    <x v="0"/>
    <x v="9"/>
  </r>
  <r>
    <s v="Pap smear detailed aggregate report"/>
    <n v="15"/>
    <x v="1"/>
    <x v="2"/>
  </r>
  <r>
    <s v="Scaling grant indicators"/>
    <n v="15"/>
    <x v="2"/>
    <x v="3"/>
  </r>
  <r>
    <s v="TB cascade detailed summary"/>
    <n v="15"/>
    <x v="3"/>
    <x v="1"/>
  </r>
  <r>
    <s v="TB cascade summary"/>
    <n v="15"/>
    <x v="4"/>
    <x v="3"/>
  </r>
  <r>
    <s v="TB cascade summary"/>
    <n v="15"/>
    <x v="2"/>
    <x v="1"/>
  </r>
  <r>
    <s v="Diabetes cascade detailed summary"/>
    <n v="14"/>
    <x v="4"/>
    <x v="1"/>
  </r>
  <r>
    <s v="Diabetes cascade summary"/>
    <n v="14"/>
    <x v="2"/>
    <x v="9"/>
  </r>
  <r>
    <s v="Diabetes cascade summary"/>
    <n v="14"/>
    <x v="0"/>
    <x v="1"/>
  </r>
  <r>
    <s v="DS-TB cases by HIV and ART status"/>
    <n v="14"/>
    <x v="5"/>
    <x v="3"/>
  </r>
  <r>
    <s v="Facility TB Cases by HIV Status"/>
    <n v="14"/>
    <x v="2"/>
    <x v="6"/>
  </r>
  <r>
    <s v="NIDS and PIDS Dashboard"/>
    <n v="14"/>
    <x v="0"/>
    <x v="8"/>
  </r>
  <r>
    <s v="NIDS and PIDS Dashboard"/>
    <n v="14"/>
    <x v="1"/>
    <x v="5"/>
  </r>
  <r>
    <s v="Pap smear aggregate report"/>
    <n v="14"/>
    <x v="2"/>
    <x v="7"/>
  </r>
  <r>
    <s v="Pap smear aggregate report"/>
    <n v="14"/>
    <x v="1"/>
    <x v="3"/>
  </r>
  <r>
    <s v="Scaling grant indicators"/>
    <n v="14"/>
    <x v="2"/>
    <x v="6"/>
  </r>
  <r>
    <s v="TB cascade summary"/>
    <n v="14"/>
    <x v="7"/>
    <x v="6"/>
  </r>
  <r>
    <s v="TB cascade summary"/>
    <n v="14"/>
    <x v="3"/>
    <x v="1"/>
  </r>
  <r>
    <s v="TB cascade summary"/>
    <n v="14"/>
    <x v="4"/>
    <x v="11"/>
  </r>
  <r>
    <s v="Tuberculosis NAAT Testing"/>
    <n v="14"/>
    <x v="2"/>
    <x v="11"/>
  </r>
  <r>
    <s v="Diabetes cascade summary"/>
    <n v="13"/>
    <x v="4"/>
    <x v="0"/>
  </r>
  <r>
    <s v="Diabetes cascade summary"/>
    <n v="13"/>
    <x v="2"/>
    <x v="4"/>
  </r>
  <r>
    <s v="Diabetes cascade summary"/>
    <n v="13"/>
    <x v="2"/>
    <x v="6"/>
  </r>
  <r>
    <s v="Diabetes cascade summary"/>
    <n v="13"/>
    <x v="1"/>
    <x v="5"/>
  </r>
  <r>
    <s v="Facility TB Cases by HIV Status"/>
    <n v="13"/>
    <x v="0"/>
    <x v="6"/>
  </r>
  <r>
    <s v="HIV cascade summary and 95-95-95"/>
    <n v="13"/>
    <x v="8"/>
    <x v="0"/>
  </r>
  <r>
    <s v="HIV cascade summary and 95-95-95"/>
    <n v="13"/>
    <x v="3"/>
    <x v="5"/>
  </r>
  <r>
    <s v="HIV cascade summary and 95-95-95"/>
    <n v="13"/>
    <x v="3"/>
    <x v="8"/>
  </r>
  <r>
    <s v="HIV cascade summary and 95-95-95"/>
    <n v="13"/>
    <x v="4"/>
    <x v="7"/>
  </r>
  <r>
    <s v="HIV VTP summary"/>
    <n v="13"/>
    <x v="4"/>
    <x v="3"/>
  </r>
  <r>
    <s v="National Indicators for Chronic Medicine Dispensing"/>
    <n v="13"/>
    <x v="7"/>
    <x v="11"/>
  </r>
  <r>
    <s v="NIDS and PIDS Dashboard"/>
    <n v="13"/>
    <x v="0"/>
    <x v="9"/>
  </r>
  <r>
    <s v="NIDS and PIDS Dashboard"/>
    <n v="13"/>
    <x v="0"/>
    <x v="3"/>
  </r>
  <r>
    <s v="NIDS and PIDS elements aggregate"/>
    <n v="13"/>
    <x v="4"/>
    <x v="11"/>
  </r>
  <r>
    <s v="Pap smear aggregate report"/>
    <n v="13"/>
    <x v="9"/>
    <x v="6"/>
  </r>
  <r>
    <s v="Pap smear aggregate report"/>
    <n v="13"/>
    <x v="7"/>
    <x v="3"/>
  </r>
  <r>
    <s v="Pap smear aggregate report"/>
    <n v="13"/>
    <x v="4"/>
    <x v="7"/>
  </r>
  <r>
    <s v="Pap smear detailed aggregate report"/>
    <n v="13"/>
    <x v="0"/>
    <x v="0"/>
  </r>
  <r>
    <s v="TB cascade detailed summary"/>
    <n v="13"/>
    <x v="3"/>
    <x v="10"/>
  </r>
  <r>
    <s v="TB cascade summary"/>
    <n v="13"/>
    <x v="5"/>
    <x v="9"/>
  </r>
  <r>
    <s v="TB cascade summary"/>
    <n v="13"/>
    <x v="6"/>
    <x v="4"/>
  </r>
  <r>
    <s v="Diabetes cascade summary"/>
    <n v="12"/>
    <x v="4"/>
    <x v="6"/>
  </r>
  <r>
    <s v="Diabetes cascade summary"/>
    <n v="12"/>
    <x v="0"/>
    <x v="10"/>
  </r>
  <r>
    <s v="Dispensing aggregate"/>
    <n v="12"/>
    <x v="4"/>
    <x v="10"/>
  </r>
  <r>
    <s v="Facility TB Diagnosis and Infection Site"/>
    <n v="12"/>
    <x v="0"/>
    <x v="0"/>
  </r>
  <r>
    <s v="Facility TB Outcomes"/>
    <n v="12"/>
    <x v="0"/>
    <x v="3"/>
  </r>
  <r>
    <s v="HIV cascade summary and 95-95-95"/>
    <n v="12"/>
    <x v="6"/>
    <x v="3"/>
  </r>
  <r>
    <s v="HIV cascade summary and 95-95-95"/>
    <n v="12"/>
    <x v="3"/>
    <x v="4"/>
  </r>
  <r>
    <s v="HIV cascade summary and 95-95-95"/>
    <n v="12"/>
    <x v="4"/>
    <x v="2"/>
  </r>
  <r>
    <s v="HIV VTP summary"/>
    <n v="12"/>
    <x v="2"/>
    <x v="5"/>
  </r>
  <r>
    <s v="Maternal cascade dashboard"/>
    <n v="12"/>
    <x v="2"/>
    <x v="4"/>
  </r>
  <r>
    <s v="Mental health dashboard"/>
    <n v="12"/>
    <x v="4"/>
    <x v="10"/>
  </r>
  <r>
    <s v="Mental health dashboard"/>
    <n v="12"/>
    <x v="2"/>
    <x v="5"/>
  </r>
  <r>
    <s v="NIDS and PIDS Dashboard"/>
    <n v="12"/>
    <x v="4"/>
    <x v="10"/>
  </r>
  <r>
    <s v="NIDS and PIDS Dashboard"/>
    <n v="12"/>
    <x v="2"/>
    <x v="5"/>
  </r>
  <r>
    <s v="NIDS and PIDS Dashboard"/>
    <n v="12"/>
    <x v="1"/>
    <x v="10"/>
  </r>
  <r>
    <s v="NIDS and PIDS elements aggregate"/>
    <n v="12"/>
    <x v="2"/>
    <x v="4"/>
  </r>
  <r>
    <s v="Pap smear aggregate report"/>
    <n v="12"/>
    <x v="3"/>
    <x v="2"/>
  </r>
  <r>
    <s v="Pap smear aggregate report"/>
    <n v="12"/>
    <x v="3"/>
    <x v="7"/>
  </r>
  <r>
    <s v="TB cascade detailed summary"/>
    <n v="12"/>
    <x v="4"/>
    <x v="2"/>
  </r>
  <r>
    <s v="TB cascade summary"/>
    <n v="12"/>
    <x v="7"/>
    <x v="8"/>
  </r>
  <r>
    <s v="TB cascade summary"/>
    <n v="12"/>
    <x v="3"/>
    <x v="10"/>
  </r>
  <r>
    <s v="TB cascade summary"/>
    <n v="12"/>
    <x v="4"/>
    <x v="0"/>
  </r>
  <r>
    <s v="Diabetes cascade detailed summary"/>
    <n v="11"/>
    <x v="0"/>
    <x v="11"/>
  </r>
  <r>
    <s v="Diabetes cascade summary"/>
    <n v="11"/>
    <x v="6"/>
    <x v="6"/>
  </r>
  <r>
    <s v="Diabetes cascade summary"/>
    <n v="11"/>
    <x v="2"/>
    <x v="7"/>
  </r>
  <r>
    <s v="HIV cascade summary and 95-95-95"/>
    <n v="11"/>
    <x v="5"/>
    <x v="4"/>
  </r>
  <r>
    <s v="HIV cascade summary and 95-95-95"/>
    <n v="11"/>
    <x v="5"/>
    <x v="6"/>
  </r>
  <r>
    <s v="HIV cascade summary and 95-95-95"/>
    <n v="11"/>
    <x v="3"/>
    <x v="7"/>
  </r>
  <r>
    <s v="HIV VTP summary"/>
    <n v="11"/>
    <x v="2"/>
    <x v="7"/>
  </r>
  <r>
    <s v="Maternal cascade dashboard"/>
    <n v="11"/>
    <x v="4"/>
    <x v="0"/>
  </r>
  <r>
    <s v="Maternal cascade dashboard"/>
    <n v="11"/>
    <x v="2"/>
    <x v="5"/>
  </r>
  <r>
    <s v="Maternal cascade dashboard"/>
    <n v="11"/>
    <x v="2"/>
    <x v="10"/>
  </r>
  <r>
    <s v="Mental health dashboard"/>
    <n v="11"/>
    <x v="2"/>
    <x v="2"/>
  </r>
  <r>
    <s v="National Indicators for HIV"/>
    <n v="11"/>
    <x v="9"/>
    <x v="3"/>
  </r>
  <r>
    <s v="NIDS and PIDS Dashboard"/>
    <n v="11"/>
    <x v="0"/>
    <x v="0"/>
  </r>
  <r>
    <s v="Pap smear aggregate report"/>
    <n v="11"/>
    <x v="0"/>
    <x v="5"/>
  </r>
  <r>
    <s v="Scaling grant indicators"/>
    <n v="11"/>
    <x v="2"/>
    <x v="1"/>
  </r>
  <r>
    <s v="Scaling grant indicators"/>
    <n v="11"/>
    <x v="1"/>
    <x v="5"/>
  </r>
  <r>
    <s v="TB cascade detailed summary"/>
    <n v="11"/>
    <x v="7"/>
    <x v="10"/>
  </r>
  <r>
    <s v="TB cascade detailed summary"/>
    <n v="11"/>
    <x v="7"/>
    <x v="4"/>
  </r>
  <r>
    <s v="TB cascade summary"/>
    <n v="11"/>
    <x v="5"/>
    <x v="1"/>
  </r>
  <r>
    <s v="TB cascade summary"/>
    <n v="11"/>
    <x v="4"/>
    <x v="2"/>
  </r>
  <r>
    <s v="TB cascade summary"/>
    <n v="11"/>
    <x v="2"/>
    <x v="11"/>
  </r>
  <r>
    <s v="Diabetes cascade detailed summary"/>
    <n v="10"/>
    <x v="4"/>
    <x v="10"/>
  </r>
  <r>
    <s v="Diabetes cascade summary"/>
    <n v="10"/>
    <x v="4"/>
    <x v="2"/>
  </r>
  <r>
    <s v="Diabetes cascade summary"/>
    <n v="10"/>
    <x v="0"/>
    <x v="9"/>
  </r>
  <r>
    <s v="Diabetes cascade summary"/>
    <n v="10"/>
    <x v="0"/>
    <x v="3"/>
  </r>
  <r>
    <s v="Facility TB Cases by HIV Status"/>
    <n v="10"/>
    <x v="0"/>
    <x v="10"/>
  </r>
  <r>
    <s v="Facility TB Diagnosis and Infection Site"/>
    <n v="10"/>
    <x v="1"/>
    <x v="3"/>
  </r>
  <r>
    <s v="Facility TB Outcomes"/>
    <n v="10"/>
    <x v="2"/>
    <x v="11"/>
  </r>
  <r>
    <s v="HIV cascade summary and 95-95-95"/>
    <n v="10"/>
    <x v="3"/>
    <x v="6"/>
  </r>
  <r>
    <s v="Maternal cascade dashboard"/>
    <n v="10"/>
    <x v="2"/>
    <x v="6"/>
  </r>
  <r>
    <s v="Maternal cascade dashboard"/>
    <n v="10"/>
    <x v="2"/>
    <x v="0"/>
  </r>
  <r>
    <s v="Maternal cascade dashboard"/>
    <n v="10"/>
    <x v="0"/>
    <x v="10"/>
  </r>
  <r>
    <s v="Maternal cascade dashboard"/>
    <n v="10"/>
    <x v="1"/>
    <x v="5"/>
  </r>
  <r>
    <s v="NIDS and PIDS Dashboard"/>
    <n v="10"/>
    <x v="0"/>
    <x v="5"/>
  </r>
  <r>
    <s v="NIDS and PIDS elements aggregate"/>
    <n v="10"/>
    <x v="0"/>
    <x v="4"/>
  </r>
  <r>
    <s v="Pap smear aggregate report"/>
    <n v="10"/>
    <x v="3"/>
    <x v="4"/>
  </r>
  <r>
    <s v="Pap smear aggregate report"/>
    <n v="10"/>
    <x v="3"/>
    <x v="0"/>
  </r>
  <r>
    <s v="Pap smear aggregate report"/>
    <n v="10"/>
    <x v="4"/>
    <x v="10"/>
  </r>
  <r>
    <s v="Pap smear aggregate report"/>
    <n v="10"/>
    <x v="0"/>
    <x v="10"/>
  </r>
  <r>
    <s v="Pap smear aggregate report"/>
    <n v="10"/>
    <x v="1"/>
    <x v="9"/>
  </r>
  <r>
    <s v="Pap smear detailed aggregate report"/>
    <n v="10"/>
    <x v="2"/>
    <x v="7"/>
  </r>
  <r>
    <s v="Pap smear detailed aggregate report"/>
    <n v="10"/>
    <x v="0"/>
    <x v="2"/>
  </r>
  <r>
    <s v="Scaling grant indicators"/>
    <n v="10"/>
    <x v="0"/>
    <x v="10"/>
  </r>
  <r>
    <s v="TB cascade summary"/>
    <n v="10"/>
    <x v="7"/>
    <x v="3"/>
  </r>
  <r>
    <s v="TB cascade summary"/>
    <n v="10"/>
    <x v="7"/>
    <x v="10"/>
  </r>
  <r>
    <s v="TB CGE report"/>
    <n v="10"/>
    <x v="1"/>
    <x v="10"/>
  </r>
  <r>
    <s v="Diabetes cascade detailed summary"/>
    <n v="9"/>
    <x v="3"/>
    <x v="8"/>
  </r>
  <r>
    <s v="Diabetes cascade detailed summary"/>
    <n v="9"/>
    <x v="2"/>
    <x v="5"/>
  </r>
  <r>
    <s v="Diabetes cascade summary"/>
    <n v="9"/>
    <x v="3"/>
    <x v="9"/>
  </r>
  <r>
    <s v="Diabetes cascade summary"/>
    <n v="9"/>
    <x v="4"/>
    <x v="7"/>
  </r>
  <r>
    <s v="Diabetes cascade summary"/>
    <n v="9"/>
    <x v="2"/>
    <x v="10"/>
  </r>
  <r>
    <s v="Diabetes cascade summary"/>
    <n v="9"/>
    <x v="1"/>
    <x v="3"/>
  </r>
  <r>
    <s v="Dispensing aggregate"/>
    <n v="9"/>
    <x v="4"/>
    <x v="4"/>
  </r>
  <r>
    <s v="Dispensing aggregate"/>
    <n v="9"/>
    <x v="2"/>
    <x v="9"/>
  </r>
  <r>
    <s v="Dispensing aggregate"/>
    <n v="9"/>
    <x v="0"/>
    <x v="0"/>
  </r>
  <r>
    <s v="Dispensing aggregate"/>
    <n v="9"/>
    <x v="1"/>
    <x v="8"/>
  </r>
  <r>
    <s v="Facility TB Diagnosis and Infection Site"/>
    <n v="9"/>
    <x v="0"/>
    <x v="7"/>
  </r>
  <r>
    <s v="HIV VTP summary"/>
    <n v="9"/>
    <x v="3"/>
    <x v="1"/>
  </r>
  <r>
    <s v="HIV VTP summary"/>
    <n v="9"/>
    <x v="4"/>
    <x v="4"/>
  </r>
  <r>
    <s v="HIV VTP summary"/>
    <n v="9"/>
    <x v="0"/>
    <x v="1"/>
  </r>
  <r>
    <s v="Maternal cascade dashboard"/>
    <n v="9"/>
    <x v="0"/>
    <x v="7"/>
  </r>
  <r>
    <s v="Maternal cascade dashboard"/>
    <n v="9"/>
    <x v="0"/>
    <x v="4"/>
  </r>
  <r>
    <s v="Mental health dashboard"/>
    <n v="9"/>
    <x v="4"/>
    <x v="0"/>
  </r>
  <r>
    <s v="Mental health dashboard"/>
    <n v="9"/>
    <x v="1"/>
    <x v="5"/>
  </r>
  <r>
    <s v="National Indicators for Chronic Medicine Dispensing"/>
    <n v="9"/>
    <x v="9"/>
    <x v="3"/>
  </r>
  <r>
    <s v="NIDS and PIDS Dashboard"/>
    <n v="9"/>
    <x v="2"/>
    <x v="2"/>
  </r>
  <r>
    <s v="NIDS and PIDS Dashboard"/>
    <n v="9"/>
    <x v="0"/>
    <x v="1"/>
  </r>
  <r>
    <s v="NIDS and PIDS Dashboard"/>
    <n v="9"/>
    <x v="0"/>
    <x v="10"/>
  </r>
  <r>
    <s v="NIDS and PIDS elements aggregate"/>
    <n v="9"/>
    <x v="2"/>
    <x v="8"/>
  </r>
  <r>
    <s v="NIDS and PIDS elements aggregate"/>
    <n v="9"/>
    <x v="2"/>
    <x v="2"/>
  </r>
  <r>
    <s v="NIDS and PIDS elements documentation"/>
    <n v="9"/>
    <x v="2"/>
    <x v="5"/>
  </r>
  <r>
    <s v="Pap smear aggregate report"/>
    <n v="9"/>
    <x v="0"/>
    <x v="0"/>
  </r>
  <r>
    <s v="Pap smear detailed aggregate report"/>
    <n v="9"/>
    <x v="2"/>
    <x v="6"/>
  </r>
  <r>
    <s v="Scaling grant indicators"/>
    <n v="9"/>
    <x v="2"/>
    <x v="10"/>
  </r>
  <r>
    <s v="TB cascade detailed summary"/>
    <n v="9"/>
    <x v="6"/>
    <x v="6"/>
  </r>
  <r>
    <s v="TB cascade detailed summary"/>
    <n v="9"/>
    <x v="6"/>
    <x v="0"/>
  </r>
  <r>
    <s v="TB cascade summary"/>
    <n v="9"/>
    <x v="5"/>
    <x v="8"/>
  </r>
  <r>
    <s v="TB cascade summary"/>
    <n v="9"/>
    <x v="6"/>
    <x v="0"/>
  </r>
  <r>
    <s v="Diabetes cascade detailed summary"/>
    <n v="8"/>
    <x v="6"/>
    <x v="0"/>
  </r>
  <r>
    <s v="Diabetes cascade detailed summary"/>
    <n v="8"/>
    <x v="4"/>
    <x v="5"/>
  </r>
  <r>
    <s v="Diabetes cascade detailed summary"/>
    <n v="8"/>
    <x v="4"/>
    <x v="6"/>
  </r>
  <r>
    <s v="Diabetes cascade summary"/>
    <n v="8"/>
    <x v="3"/>
    <x v="4"/>
  </r>
  <r>
    <s v="Diabetes cascade summary"/>
    <n v="8"/>
    <x v="3"/>
    <x v="6"/>
  </r>
  <r>
    <s v="Facility TB Diagnosis and Infection Site"/>
    <n v="8"/>
    <x v="1"/>
    <x v="2"/>
  </r>
  <r>
    <s v="HIV cascade summary and 95-95-95"/>
    <n v="8"/>
    <x v="4"/>
    <x v="1"/>
  </r>
  <r>
    <s v="HIV VTP summary"/>
    <n v="8"/>
    <x v="4"/>
    <x v="8"/>
  </r>
  <r>
    <s v="HIV VTP summary"/>
    <n v="8"/>
    <x v="2"/>
    <x v="2"/>
  </r>
  <r>
    <s v="HIV VTP summary"/>
    <n v="8"/>
    <x v="2"/>
    <x v="0"/>
  </r>
  <r>
    <s v="Maternal cascade dashboard"/>
    <n v="8"/>
    <x v="0"/>
    <x v="9"/>
  </r>
  <r>
    <s v="Mental health dashboard"/>
    <n v="8"/>
    <x v="0"/>
    <x v="9"/>
  </r>
  <r>
    <s v="Mental health dashboard"/>
    <n v="8"/>
    <x v="1"/>
    <x v="8"/>
  </r>
  <r>
    <s v="NIDS and PIDS elements aggregate"/>
    <n v="8"/>
    <x v="2"/>
    <x v="1"/>
  </r>
  <r>
    <s v="Pap smear aggregate report"/>
    <n v="8"/>
    <x v="5"/>
    <x v="7"/>
  </r>
  <r>
    <s v="Pap smear aggregate report"/>
    <n v="8"/>
    <x v="2"/>
    <x v="9"/>
  </r>
  <r>
    <s v="Pap smear aggregate report"/>
    <n v="8"/>
    <x v="0"/>
    <x v="7"/>
  </r>
  <r>
    <s v="Pap smear aggregate report"/>
    <n v="8"/>
    <x v="0"/>
    <x v="6"/>
  </r>
  <r>
    <s v="Scaling grant indicators"/>
    <n v="8"/>
    <x v="2"/>
    <x v="5"/>
  </r>
  <r>
    <s v="TB cascade summary"/>
    <n v="8"/>
    <x v="5"/>
    <x v="5"/>
  </r>
  <r>
    <s v="Diabetes cascade detailed summary"/>
    <n v="7"/>
    <x v="4"/>
    <x v="7"/>
  </r>
  <r>
    <s v="Diabetes cascade summary"/>
    <n v="7"/>
    <x v="6"/>
    <x v="0"/>
  </r>
  <r>
    <s v="Dispensing aggregate"/>
    <n v="7"/>
    <x v="0"/>
    <x v="5"/>
  </r>
  <r>
    <s v="Dispensing aggregate"/>
    <n v="7"/>
    <x v="1"/>
    <x v="3"/>
  </r>
  <r>
    <s v="Facility TB Cases by HIV Status"/>
    <n v="7"/>
    <x v="0"/>
    <x v="9"/>
  </r>
  <r>
    <s v="Facility TB Cases by HIV Status"/>
    <n v="7"/>
    <x v="1"/>
    <x v="8"/>
  </r>
  <r>
    <s v="Facility TB Diagnosis and Infection Site"/>
    <n v="7"/>
    <x v="2"/>
    <x v="11"/>
  </r>
  <r>
    <s v="Facility TB Diagnosis and Infection Site"/>
    <n v="7"/>
    <x v="1"/>
    <x v="5"/>
  </r>
  <r>
    <s v="HIV cascade summary and 95-95-95"/>
    <n v="7"/>
    <x v="9"/>
    <x v="1"/>
  </r>
  <r>
    <s v="HIV cascade summary and 95-95-95"/>
    <n v="7"/>
    <x v="7"/>
    <x v="6"/>
  </r>
  <r>
    <s v="HIV cascade summary and 95-95-95"/>
    <n v="7"/>
    <x v="3"/>
    <x v="3"/>
  </r>
  <r>
    <s v="HIV VTP summary"/>
    <n v="7"/>
    <x v="6"/>
    <x v="10"/>
  </r>
  <r>
    <s v="HIV VTP summary"/>
    <n v="7"/>
    <x v="6"/>
    <x v="6"/>
  </r>
  <r>
    <s v="HIV VTP summary"/>
    <n v="7"/>
    <x v="4"/>
    <x v="5"/>
  </r>
  <r>
    <s v="HIV VTP summary"/>
    <n v="7"/>
    <x v="2"/>
    <x v="9"/>
  </r>
  <r>
    <s v="HIV VTP summary"/>
    <n v="7"/>
    <x v="0"/>
    <x v="3"/>
  </r>
  <r>
    <s v="HIV VTP summary"/>
    <n v="7"/>
    <x v="1"/>
    <x v="9"/>
  </r>
  <r>
    <s v="Maternal cascade dashboard"/>
    <n v="7"/>
    <x v="2"/>
    <x v="3"/>
  </r>
  <r>
    <s v="Maternal cascade dashboard"/>
    <n v="7"/>
    <x v="1"/>
    <x v="9"/>
  </r>
  <r>
    <s v="Maternal cascade dashboard"/>
    <n v="7"/>
    <x v="1"/>
    <x v="2"/>
  </r>
  <r>
    <s v="Mental health dashboard"/>
    <n v="7"/>
    <x v="2"/>
    <x v="8"/>
  </r>
  <r>
    <s v="Mental health dashboard"/>
    <n v="7"/>
    <x v="1"/>
    <x v="3"/>
  </r>
  <r>
    <s v="National Indicators for Chronic Medicine Dispensing"/>
    <n v="7"/>
    <x v="9"/>
    <x v="8"/>
  </r>
  <r>
    <s v="NIDS and PIDS Dashboard"/>
    <n v="7"/>
    <x v="0"/>
    <x v="2"/>
  </r>
  <r>
    <s v="NIDS and PIDS elements aggregate"/>
    <n v="7"/>
    <x v="2"/>
    <x v="6"/>
  </r>
  <r>
    <s v="Pap smear aggregate report"/>
    <n v="7"/>
    <x v="9"/>
    <x v="11"/>
  </r>
  <r>
    <s v="Pap smear aggregate report"/>
    <n v="7"/>
    <x v="6"/>
    <x v="6"/>
  </r>
  <r>
    <s v="Pap smear aggregate report"/>
    <n v="7"/>
    <x v="1"/>
    <x v="1"/>
  </r>
  <r>
    <s v="Pap smear aggregate report"/>
    <n v="7"/>
    <x v="1"/>
    <x v="2"/>
  </r>
  <r>
    <s v="Pap smear detailed aggregate report"/>
    <n v="7"/>
    <x v="3"/>
    <x v="0"/>
  </r>
  <r>
    <s v="Pap smear detailed aggregate report"/>
    <n v="7"/>
    <x v="2"/>
    <x v="9"/>
  </r>
  <r>
    <s v="Pap smear detailed aggregate report"/>
    <n v="7"/>
    <x v="2"/>
    <x v="0"/>
  </r>
  <r>
    <s v="Scaling grant indicators"/>
    <n v="7"/>
    <x v="2"/>
    <x v="9"/>
  </r>
  <r>
    <s v="Scaling grant indicators"/>
    <n v="7"/>
    <x v="0"/>
    <x v="3"/>
  </r>
  <r>
    <s v="TB cascade detailed summary"/>
    <n v="7"/>
    <x v="5"/>
    <x v="9"/>
  </r>
  <r>
    <s v="TB cascade detailed summary"/>
    <n v="7"/>
    <x v="3"/>
    <x v="4"/>
  </r>
  <r>
    <s v="TB cascade summary"/>
    <n v="7"/>
    <x v="4"/>
    <x v="1"/>
  </r>
  <r>
    <s v="TB cascade summary"/>
    <n v="7"/>
    <x v="4"/>
    <x v="4"/>
  </r>
  <r>
    <s v="Diabetes cascade detailed summary"/>
    <n v="6"/>
    <x v="4"/>
    <x v="2"/>
  </r>
  <r>
    <s v="Diabetes cascade summary"/>
    <n v="6"/>
    <x v="6"/>
    <x v="3"/>
  </r>
  <r>
    <s v="Diabetes cascade summary"/>
    <n v="6"/>
    <x v="0"/>
    <x v="5"/>
  </r>
  <r>
    <s v="Diabetes cascade summary"/>
    <n v="6"/>
    <x v="0"/>
    <x v="2"/>
  </r>
  <r>
    <s v="Diabetes cascade summary"/>
    <n v="6"/>
    <x v="0"/>
    <x v="0"/>
  </r>
  <r>
    <s v="Dispensing aggregate"/>
    <n v="6"/>
    <x v="4"/>
    <x v="6"/>
  </r>
  <r>
    <s v="DS-TB Outcome report"/>
    <n v="6"/>
    <x v="5"/>
    <x v="5"/>
  </r>
  <r>
    <s v="DS-TB Outcome report"/>
    <n v="6"/>
    <x v="5"/>
    <x v="4"/>
  </r>
  <r>
    <s v="DS-TB Outcome report"/>
    <n v="6"/>
    <x v="6"/>
    <x v="7"/>
  </r>
  <r>
    <s v="Facility TB Cases by HIV Status"/>
    <n v="6"/>
    <x v="2"/>
    <x v="11"/>
  </r>
  <r>
    <s v="Facility TB Cases by HIV Status"/>
    <n v="6"/>
    <x v="1"/>
    <x v="9"/>
  </r>
  <r>
    <s v="Facility TB Diagnosis and Infection Site"/>
    <n v="6"/>
    <x v="1"/>
    <x v="8"/>
  </r>
  <r>
    <s v="HIV cascade summary and 95-95-95"/>
    <n v="6"/>
    <x v="9"/>
    <x v="3"/>
  </r>
  <r>
    <s v="HIV cascade summary and 95-95-95"/>
    <n v="6"/>
    <x v="7"/>
    <x v="0"/>
  </r>
  <r>
    <s v="HIV cascade summary and 95-95-95"/>
    <n v="6"/>
    <x v="6"/>
    <x v="4"/>
  </r>
  <r>
    <s v="HIV cascade summary and 95-95-95"/>
    <n v="6"/>
    <x v="4"/>
    <x v="3"/>
  </r>
  <r>
    <s v="HIV VTP summary"/>
    <n v="6"/>
    <x v="0"/>
    <x v="9"/>
  </r>
  <r>
    <s v="Maternal cascade dashboard"/>
    <n v="6"/>
    <x v="4"/>
    <x v="4"/>
  </r>
  <r>
    <s v="Maternal cascade dashboard"/>
    <n v="6"/>
    <x v="2"/>
    <x v="9"/>
  </r>
  <r>
    <s v="Maternal cascade dashboard"/>
    <n v="6"/>
    <x v="2"/>
    <x v="8"/>
  </r>
  <r>
    <s v="Maternal cascade dashboard"/>
    <n v="6"/>
    <x v="0"/>
    <x v="8"/>
  </r>
  <r>
    <s v="Maternal cascade dashboard"/>
    <n v="6"/>
    <x v="0"/>
    <x v="2"/>
  </r>
  <r>
    <s v="Mental health dashboard"/>
    <n v="6"/>
    <x v="2"/>
    <x v="11"/>
  </r>
  <r>
    <s v="Mental health dashboard"/>
    <n v="6"/>
    <x v="0"/>
    <x v="4"/>
  </r>
  <r>
    <s v="National Indicators for HIV"/>
    <n v="6"/>
    <x v="5"/>
    <x v="1"/>
  </r>
  <r>
    <s v="NIDS and PIDS Dashboard"/>
    <n v="6"/>
    <x v="4"/>
    <x v="7"/>
  </r>
  <r>
    <s v="NIDS and PIDS Dashboard"/>
    <n v="6"/>
    <x v="2"/>
    <x v="11"/>
  </r>
  <r>
    <s v="NIDS and PIDS Dashboard"/>
    <n v="6"/>
    <x v="0"/>
    <x v="11"/>
  </r>
  <r>
    <s v="NIDS and PIDS elements aggregate"/>
    <n v="6"/>
    <x v="4"/>
    <x v="0"/>
  </r>
  <r>
    <s v="NIDS and PIDS elements aggregate"/>
    <n v="6"/>
    <x v="0"/>
    <x v="1"/>
  </r>
  <r>
    <s v="NIDS and PIDS elements documentation"/>
    <n v="6"/>
    <x v="2"/>
    <x v="10"/>
  </r>
  <r>
    <s v="NIDS and PIDS elements documentation"/>
    <n v="6"/>
    <x v="2"/>
    <x v="7"/>
  </r>
  <r>
    <s v="Pap smear aggregate report"/>
    <n v="6"/>
    <x v="3"/>
    <x v="3"/>
  </r>
  <r>
    <s v="Pap smear aggregate report"/>
    <n v="6"/>
    <x v="3"/>
    <x v="11"/>
  </r>
  <r>
    <s v="Pap smear aggregate report"/>
    <n v="6"/>
    <x v="4"/>
    <x v="8"/>
  </r>
  <r>
    <s v="Pap smear aggregate report"/>
    <n v="6"/>
    <x v="4"/>
    <x v="11"/>
  </r>
  <r>
    <s v="Pap smear aggregate report"/>
    <n v="6"/>
    <x v="0"/>
    <x v="4"/>
  </r>
  <r>
    <s v="Pap smear detailed aggregate report"/>
    <n v="6"/>
    <x v="5"/>
    <x v="4"/>
  </r>
  <r>
    <s v="Pap smear detailed aggregate report"/>
    <n v="6"/>
    <x v="3"/>
    <x v="7"/>
  </r>
  <r>
    <s v="Pap smear detailed aggregate report"/>
    <n v="6"/>
    <x v="4"/>
    <x v="7"/>
  </r>
  <r>
    <s v="Pap smear detailed aggregate report"/>
    <n v="6"/>
    <x v="0"/>
    <x v="8"/>
  </r>
  <r>
    <s v="PHCIS data eSummary"/>
    <n v="6"/>
    <x v="4"/>
    <x v="11"/>
  </r>
  <r>
    <s v="TB cascade detailed summary"/>
    <n v="6"/>
    <x v="7"/>
    <x v="11"/>
  </r>
  <r>
    <s v="TB cascade detailed summary"/>
    <n v="6"/>
    <x v="3"/>
    <x v="6"/>
  </r>
  <r>
    <s v="TB cascade detailed summary"/>
    <n v="6"/>
    <x v="4"/>
    <x v="9"/>
  </r>
  <r>
    <s v="TB cascade summary"/>
    <n v="6"/>
    <x v="7"/>
    <x v="4"/>
  </r>
  <r>
    <s v="TB cascade summary"/>
    <n v="6"/>
    <x v="3"/>
    <x v="3"/>
  </r>
  <r>
    <s v="TB cascade summary"/>
    <n v="6"/>
    <x v="3"/>
    <x v="0"/>
  </r>
  <r>
    <s v="TB cascade summary"/>
    <n v="6"/>
    <x v="3"/>
    <x v="11"/>
  </r>
  <r>
    <s v="TB cascade summary"/>
    <n v="6"/>
    <x v="4"/>
    <x v="5"/>
  </r>
  <r>
    <s v="Diabetes cascade detailed summary"/>
    <n v="5"/>
    <x v="6"/>
    <x v="3"/>
  </r>
  <r>
    <s v="Diabetes cascade summary"/>
    <n v="5"/>
    <x v="6"/>
    <x v="2"/>
  </r>
  <r>
    <s v="Diabetes cascade summary"/>
    <n v="5"/>
    <x v="4"/>
    <x v="5"/>
  </r>
  <r>
    <s v="Diabetes cascade summary"/>
    <n v="5"/>
    <x v="2"/>
    <x v="2"/>
  </r>
  <r>
    <s v="Diabetes cascade summary"/>
    <n v="5"/>
    <x v="1"/>
    <x v="8"/>
  </r>
  <r>
    <s v="Diabetes cascade summary"/>
    <n v="5"/>
    <x v="1"/>
    <x v="10"/>
  </r>
  <r>
    <s v="Dispensing aggregate"/>
    <n v="5"/>
    <x v="2"/>
    <x v="7"/>
  </r>
  <r>
    <s v="Dispensing aggregate"/>
    <n v="5"/>
    <x v="0"/>
    <x v="7"/>
  </r>
  <r>
    <s v="Dispensing aggregate"/>
    <n v="5"/>
    <x v="1"/>
    <x v="1"/>
  </r>
  <r>
    <s v="Dispensing aggregate"/>
    <n v="5"/>
    <x v="1"/>
    <x v="2"/>
  </r>
  <r>
    <s v="DS-TB Outcome report"/>
    <n v="5"/>
    <x v="6"/>
    <x v="3"/>
  </r>
  <r>
    <s v="Facility TB Cases by HIV Status"/>
    <n v="5"/>
    <x v="0"/>
    <x v="8"/>
  </r>
  <r>
    <s v="Facility TB Cases by HIV Status"/>
    <n v="5"/>
    <x v="0"/>
    <x v="2"/>
  </r>
  <r>
    <s v="Facility TB Cases by HIV Status"/>
    <n v="5"/>
    <x v="0"/>
    <x v="0"/>
  </r>
  <r>
    <s v="Facility TB Diagnosis and Infection Site"/>
    <n v="5"/>
    <x v="0"/>
    <x v="4"/>
  </r>
  <r>
    <s v="Facility TB Outcomes"/>
    <n v="5"/>
    <x v="0"/>
    <x v="11"/>
  </r>
  <r>
    <s v="HIV VTP summary"/>
    <n v="5"/>
    <x v="3"/>
    <x v="7"/>
  </r>
  <r>
    <s v="HIV VTP summary"/>
    <n v="5"/>
    <x v="3"/>
    <x v="6"/>
  </r>
  <r>
    <s v="HIV VTP summary"/>
    <n v="5"/>
    <x v="4"/>
    <x v="0"/>
  </r>
  <r>
    <s v="HIV VTP summary"/>
    <n v="5"/>
    <x v="2"/>
    <x v="11"/>
  </r>
  <r>
    <s v="HIV VTP summary"/>
    <n v="5"/>
    <x v="0"/>
    <x v="5"/>
  </r>
  <r>
    <s v="HIV VTP summary"/>
    <n v="5"/>
    <x v="0"/>
    <x v="4"/>
  </r>
  <r>
    <s v="HIV VTP summary"/>
    <n v="5"/>
    <x v="1"/>
    <x v="2"/>
  </r>
  <r>
    <s v="Maternal cascade dashboard"/>
    <n v="5"/>
    <x v="4"/>
    <x v="6"/>
  </r>
  <r>
    <s v="Maternal cascade dashboard"/>
    <n v="5"/>
    <x v="2"/>
    <x v="1"/>
  </r>
  <r>
    <s v="Maternal cascade dashboard"/>
    <n v="5"/>
    <x v="2"/>
    <x v="2"/>
  </r>
  <r>
    <s v="Maternal cascade dashboard"/>
    <n v="5"/>
    <x v="2"/>
    <x v="11"/>
  </r>
  <r>
    <s v="Mental health dashboard"/>
    <n v="5"/>
    <x v="4"/>
    <x v="1"/>
  </r>
  <r>
    <s v="Mental health dashboard"/>
    <n v="5"/>
    <x v="4"/>
    <x v="3"/>
  </r>
  <r>
    <s v="Mental health dashboard"/>
    <n v="5"/>
    <x v="4"/>
    <x v="8"/>
  </r>
  <r>
    <s v="Mental health dashboard"/>
    <n v="5"/>
    <x v="2"/>
    <x v="4"/>
  </r>
  <r>
    <s v="Mental health dashboard"/>
    <n v="5"/>
    <x v="0"/>
    <x v="10"/>
  </r>
  <r>
    <s v="NIDS and PIDS elements documentation"/>
    <n v="5"/>
    <x v="2"/>
    <x v="9"/>
  </r>
  <r>
    <s v="NIDS and PIDS elements documentation"/>
    <n v="5"/>
    <x v="2"/>
    <x v="1"/>
  </r>
  <r>
    <s v="Pap smear aggregate report"/>
    <n v="5"/>
    <x v="5"/>
    <x v="11"/>
  </r>
  <r>
    <s v="Pap smear aggregate report"/>
    <n v="5"/>
    <x v="3"/>
    <x v="5"/>
  </r>
  <r>
    <s v="Pap smear aggregate report"/>
    <n v="5"/>
    <x v="2"/>
    <x v="5"/>
  </r>
  <r>
    <s v="Pap smear aggregate report"/>
    <n v="5"/>
    <x v="2"/>
    <x v="3"/>
  </r>
  <r>
    <s v="Pap smear aggregate report"/>
    <n v="5"/>
    <x v="0"/>
    <x v="3"/>
  </r>
  <r>
    <s v="Pap smear detailed aggregate report"/>
    <n v="5"/>
    <x v="5"/>
    <x v="6"/>
  </r>
  <r>
    <s v="Pap smear detailed aggregate report"/>
    <n v="5"/>
    <x v="3"/>
    <x v="3"/>
  </r>
  <r>
    <s v="Pap smear detailed aggregate report"/>
    <n v="5"/>
    <x v="3"/>
    <x v="2"/>
  </r>
  <r>
    <s v="Pap smear detailed aggregate report"/>
    <n v="5"/>
    <x v="3"/>
    <x v="6"/>
  </r>
  <r>
    <s v="Pap smear detailed aggregate report"/>
    <n v="5"/>
    <x v="3"/>
    <x v="11"/>
  </r>
  <r>
    <s v="Pap smear detailed aggregate report"/>
    <n v="5"/>
    <x v="2"/>
    <x v="10"/>
  </r>
  <r>
    <s v="Pap smear detailed aggregate report"/>
    <n v="5"/>
    <x v="0"/>
    <x v="9"/>
  </r>
  <r>
    <s v="Review episode capture data"/>
    <n v="5"/>
    <x v="0"/>
    <x v="9"/>
  </r>
  <r>
    <s v="Scaling grant indicators"/>
    <n v="5"/>
    <x v="4"/>
    <x v="11"/>
  </r>
  <r>
    <s v="TB cascade detailed summary"/>
    <n v="5"/>
    <x v="6"/>
    <x v="5"/>
  </r>
  <r>
    <s v="TB cascade detailed summary"/>
    <n v="5"/>
    <x v="3"/>
    <x v="3"/>
  </r>
  <r>
    <s v="TB cascade summary"/>
    <n v="5"/>
    <x v="7"/>
    <x v="11"/>
  </r>
  <r>
    <s v="TB cascade summary"/>
    <n v="5"/>
    <x v="6"/>
    <x v="3"/>
  </r>
  <r>
    <s v="TB cascade summary"/>
    <n v="5"/>
    <x v="3"/>
    <x v="7"/>
  </r>
  <r>
    <s v="TB cascade summary"/>
    <n v="5"/>
    <x v="4"/>
    <x v="7"/>
  </r>
  <r>
    <s v="Diabetes cascade detailed summary"/>
    <n v="4"/>
    <x v="6"/>
    <x v="2"/>
  </r>
  <r>
    <s v="Diabetes cascade detailed summary"/>
    <n v="4"/>
    <x v="6"/>
    <x v="4"/>
  </r>
  <r>
    <s v="Diabetes cascade detailed summary"/>
    <n v="4"/>
    <x v="6"/>
    <x v="6"/>
  </r>
  <r>
    <s v="Diabetes cascade detailed summary"/>
    <n v="4"/>
    <x v="3"/>
    <x v="7"/>
  </r>
  <r>
    <s v="Diabetes cascade detailed summary"/>
    <n v="4"/>
    <x v="4"/>
    <x v="9"/>
  </r>
  <r>
    <s v="Diabetes cascade detailed summary"/>
    <n v="4"/>
    <x v="4"/>
    <x v="3"/>
  </r>
  <r>
    <s v="Diabetes cascade summary"/>
    <n v="4"/>
    <x v="5"/>
    <x v="1"/>
  </r>
  <r>
    <s v="Diabetes cascade summary"/>
    <n v="4"/>
    <x v="3"/>
    <x v="11"/>
  </r>
  <r>
    <s v="Dispensing aggregate"/>
    <n v="4"/>
    <x v="4"/>
    <x v="7"/>
  </r>
  <r>
    <s v="Dispensing aggregate"/>
    <n v="4"/>
    <x v="2"/>
    <x v="1"/>
  </r>
  <r>
    <s v="Dispensing aggregate"/>
    <n v="4"/>
    <x v="2"/>
    <x v="4"/>
  </r>
  <r>
    <s v="Dispensing aggregate"/>
    <n v="4"/>
    <x v="0"/>
    <x v="3"/>
  </r>
  <r>
    <s v="Dispensing aggregate"/>
    <n v="4"/>
    <x v="1"/>
    <x v="5"/>
  </r>
  <r>
    <s v="DS-TB cases by HIV and ART status"/>
    <n v="4"/>
    <x v="5"/>
    <x v="6"/>
  </r>
  <r>
    <s v="DS-TB cases by HIV and ART status"/>
    <n v="4"/>
    <x v="6"/>
    <x v="8"/>
  </r>
  <r>
    <s v="DS-TB cases by HIV and ART status"/>
    <n v="4"/>
    <x v="6"/>
    <x v="7"/>
  </r>
  <r>
    <s v="DS-TB Outcome report"/>
    <n v="4"/>
    <x v="5"/>
    <x v="11"/>
  </r>
  <r>
    <s v="DS-TB Outcome report"/>
    <n v="4"/>
    <x v="6"/>
    <x v="5"/>
  </r>
  <r>
    <s v="DS-TB Outcome report"/>
    <n v="4"/>
    <x v="6"/>
    <x v="8"/>
  </r>
  <r>
    <s v="Facility TB Cases by HIV Status"/>
    <n v="4"/>
    <x v="0"/>
    <x v="5"/>
  </r>
  <r>
    <s v="Facility TB Cases by HIV Status"/>
    <n v="4"/>
    <x v="0"/>
    <x v="11"/>
  </r>
  <r>
    <s v="Facility TB Diagnosis and Infection Site"/>
    <n v="4"/>
    <x v="0"/>
    <x v="11"/>
  </r>
  <r>
    <s v="Facility TB Outcomes"/>
    <n v="4"/>
    <x v="0"/>
    <x v="7"/>
  </r>
  <r>
    <s v="HIV cascade summary and 95-95-95"/>
    <n v="4"/>
    <x v="8"/>
    <x v="11"/>
  </r>
  <r>
    <s v="HIV cascade summary and 95-95-95"/>
    <n v="4"/>
    <x v="7"/>
    <x v="7"/>
  </r>
  <r>
    <s v="HIV cascade summary and 95-95-95"/>
    <n v="4"/>
    <x v="5"/>
    <x v="7"/>
  </r>
  <r>
    <s v="HIV cascade summary and 95-95-95"/>
    <n v="4"/>
    <x v="6"/>
    <x v="5"/>
  </r>
  <r>
    <s v="HIV cascade summary and 95-95-95"/>
    <n v="4"/>
    <x v="3"/>
    <x v="11"/>
  </r>
  <r>
    <s v="HIV VTP summary"/>
    <n v="4"/>
    <x v="6"/>
    <x v="3"/>
  </r>
  <r>
    <s v="HIV VTP summary"/>
    <n v="4"/>
    <x v="3"/>
    <x v="2"/>
  </r>
  <r>
    <s v="HIV VTP summary"/>
    <n v="4"/>
    <x v="3"/>
    <x v="10"/>
  </r>
  <r>
    <s v="HIV VTP summary"/>
    <n v="4"/>
    <x v="4"/>
    <x v="2"/>
  </r>
  <r>
    <s v="HIV VTP summary"/>
    <n v="4"/>
    <x v="2"/>
    <x v="10"/>
  </r>
  <r>
    <s v="HIV VTP summary"/>
    <n v="4"/>
    <x v="0"/>
    <x v="7"/>
  </r>
  <r>
    <s v="HIV VTP summary"/>
    <n v="4"/>
    <x v="0"/>
    <x v="0"/>
  </r>
  <r>
    <s v="Maternal cascade dashboard"/>
    <n v="4"/>
    <x v="0"/>
    <x v="1"/>
  </r>
  <r>
    <s v="Maternal cascade dashboard"/>
    <n v="4"/>
    <x v="0"/>
    <x v="3"/>
  </r>
  <r>
    <s v="Maternal cascade dashboard"/>
    <n v="4"/>
    <x v="0"/>
    <x v="6"/>
  </r>
  <r>
    <s v="Maternal cascade dashboard"/>
    <n v="4"/>
    <x v="0"/>
    <x v="11"/>
  </r>
  <r>
    <s v="Maternal cascade dashboard"/>
    <n v="4"/>
    <x v="1"/>
    <x v="8"/>
  </r>
  <r>
    <s v="Mental health dashboard"/>
    <n v="4"/>
    <x v="4"/>
    <x v="4"/>
  </r>
  <r>
    <s v="Mental health dashboard"/>
    <n v="4"/>
    <x v="2"/>
    <x v="9"/>
  </r>
  <r>
    <s v="Mental health dashboard"/>
    <n v="4"/>
    <x v="2"/>
    <x v="3"/>
  </r>
  <r>
    <s v="Mental health dashboard"/>
    <n v="4"/>
    <x v="1"/>
    <x v="2"/>
  </r>
  <r>
    <s v="National Indicators for HIV"/>
    <n v="4"/>
    <x v="7"/>
    <x v="8"/>
  </r>
  <r>
    <s v="National Indicators for HIV"/>
    <n v="4"/>
    <x v="7"/>
    <x v="11"/>
  </r>
  <r>
    <s v="National Indicators for HIV"/>
    <n v="4"/>
    <x v="5"/>
    <x v="2"/>
  </r>
  <r>
    <s v="NIDS and PIDS Dashboard"/>
    <n v="4"/>
    <x v="4"/>
    <x v="2"/>
  </r>
  <r>
    <s v="NIDS and PIDS elements aggregate"/>
    <n v="4"/>
    <x v="4"/>
    <x v="2"/>
  </r>
  <r>
    <s v="NIDS and PIDS elements aggregate"/>
    <n v="4"/>
    <x v="4"/>
    <x v="7"/>
  </r>
  <r>
    <s v="NIDS and PIDS elements aggregate"/>
    <n v="4"/>
    <x v="0"/>
    <x v="2"/>
  </r>
  <r>
    <s v="NIDS and PIDS elements aggregate"/>
    <n v="4"/>
    <x v="1"/>
    <x v="3"/>
  </r>
  <r>
    <s v="NIDS and PIDS elements documentation"/>
    <n v="4"/>
    <x v="4"/>
    <x v="11"/>
  </r>
  <r>
    <s v="NIDS and PIDS elements documentation"/>
    <n v="4"/>
    <x v="2"/>
    <x v="8"/>
  </r>
  <r>
    <s v="Pap smear aggregate report"/>
    <n v="4"/>
    <x v="7"/>
    <x v="1"/>
  </r>
  <r>
    <s v="Pap smear aggregate report"/>
    <n v="4"/>
    <x v="5"/>
    <x v="9"/>
  </r>
  <r>
    <s v="Pap smear aggregate report"/>
    <n v="4"/>
    <x v="5"/>
    <x v="0"/>
  </r>
  <r>
    <s v="Pap smear aggregate report"/>
    <n v="4"/>
    <x v="4"/>
    <x v="6"/>
  </r>
  <r>
    <s v="Pap smear aggregate report"/>
    <n v="4"/>
    <x v="2"/>
    <x v="10"/>
  </r>
  <r>
    <s v="Pap smear aggregate report"/>
    <n v="4"/>
    <x v="2"/>
    <x v="6"/>
  </r>
  <r>
    <s v="Pap smear aggregate report"/>
    <n v="4"/>
    <x v="0"/>
    <x v="9"/>
  </r>
  <r>
    <s v="Pap smear aggregate report"/>
    <n v="4"/>
    <x v="0"/>
    <x v="8"/>
  </r>
  <r>
    <s v="Pap smear aggregate report"/>
    <n v="4"/>
    <x v="0"/>
    <x v="2"/>
  </r>
  <r>
    <s v="Pap smear aggregate report"/>
    <n v="4"/>
    <x v="1"/>
    <x v="10"/>
  </r>
  <r>
    <s v="Pap smear detailed aggregate report"/>
    <n v="4"/>
    <x v="5"/>
    <x v="9"/>
  </r>
  <r>
    <s v="Pap smear detailed aggregate report"/>
    <n v="4"/>
    <x v="3"/>
    <x v="1"/>
  </r>
  <r>
    <s v="Pap smear detailed aggregate report"/>
    <n v="4"/>
    <x v="3"/>
    <x v="8"/>
  </r>
  <r>
    <s v="Pap smear detailed aggregate report"/>
    <n v="4"/>
    <x v="4"/>
    <x v="9"/>
  </r>
  <r>
    <s v="Pap smear detailed aggregate report"/>
    <n v="4"/>
    <x v="4"/>
    <x v="3"/>
  </r>
  <r>
    <s v="Pap smear detailed aggregate report"/>
    <n v="4"/>
    <x v="4"/>
    <x v="10"/>
  </r>
  <r>
    <s v="PHCIS data eSummary"/>
    <n v="4"/>
    <x v="2"/>
    <x v="10"/>
  </r>
  <r>
    <s v="Scaling grant indicators"/>
    <n v="4"/>
    <x v="4"/>
    <x v="9"/>
  </r>
  <r>
    <s v="Scaling grant indicators"/>
    <n v="4"/>
    <x v="4"/>
    <x v="2"/>
  </r>
  <r>
    <s v="Scaling grant indicators"/>
    <n v="4"/>
    <x v="2"/>
    <x v="8"/>
  </r>
  <r>
    <s v="Scaling grant indicators"/>
    <n v="4"/>
    <x v="2"/>
    <x v="7"/>
  </r>
  <r>
    <s v="Scaling grant indicators"/>
    <n v="4"/>
    <x v="0"/>
    <x v="5"/>
  </r>
  <r>
    <s v="TB cascade detailed summary"/>
    <n v="4"/>
    <x v="7"/>
    <x v="6"/>
  </r>
  <r>
    <s v="TB cascade detailed summary"/>
    <n v="4"/>
    <x v="5"/>
    <x v="1"/>
  </r>
  <r>
    <s v="TB cascade detailed summary"/>
    <n v="4"/>
    <x v="5"/>
    <x v="8"/>
  </r>
  <r>
    <s v="TB cascade detailed summary"/>
    <n v="4"/>
    <x v="6"/>
    <x v="9"/>
  </r>
  <r>
    <s v="TB cascade detailed summary"/>
    <n v="4"/>
    <x v="6"/>
    <x v="7"/>
  </r>
  <r>
    <s v="TB cascade detailed summary"/>
    <n v="4"/>
    <x v="3"/>
    <x v="9"/>
  </r>
  <r>
    <s v="TB cascade detailed summary"/>
    <n v="4"/>
    <x v="3"/>
    <x v="2"/>
  </r>
  <r>
    <s v="TB cascade summary"/>
    <n v="4"/>
    <x v="7"/>
    <x v="2"/>
  </r>
  <r>
    <s v="TB cascade summary"/>
    <n v="4"/>
    <x v="7"/>
    <x v="7"/>
  </r>
  <r>
    <s v="TB cascade summary"/>
    <n v="4"/>
    <x v="6"/>
    <x v="5"/>
  </r>
  <r>
    <s v="TB cascade summary"/>
    <n v="4"/>
    <x v="6"/>
    <x v="8"/>
  </r>
  <r>
    <s v="TB cascade summary"/>
    <n v="4"/>
    <x v="3"/>
    <x v="2"/>
  </r>
  <r>
    <s v="TB cascade summary"/>
    <n v="4"/>
    <x v="3"/>
    <x v="6"/>
  </r>
  <r>
    <s v="Tuberculosis NAAT Testing"/>
    <n v="4"/>
    <x v="2"/>
    <x v="5"/>
  </r>
  <r>
    <s v="Diabetes cascade detailed summary"/>
    <n v="3"/>
    <x v="5"/>
    <x v="9"/>
  </r>
  <r>
    <s v="Diabetes cascade detailed summary"/>
    <n v="3"/>
    <x v="3"/>
    <x v="2"/>
  </r>
  <r>
    <s v="Diabetes cascade detailed summary"/>
    <n v="3"/>
    <x v="3"/>
    <x v="11"/>
  </r>
  <r>
    <s v="Diabetes cascade summary"/>
    <n v="3"/>
    <x v="5"/>
    <x v="9"/>
  </r>
  <r>
    <s v="Diabetes cascade summary"/>
    <n v="3"/>
    <x v="5"/>
    <x v="2"/>
  </r>
  <r>
    <s v="Diabetes cascade summary"/>
    <n v="3"/>
    <x v="2"/>
    <x v="0"/>
  </r>
  <r>
    <s v="Dispensing aggregate"/>
    <n v="3"/>
    <x v="3"/>
    <x v="4"/>
  </r>
  <r>
    <s v="Dispensing aggregate"/>
    <n v="3"/>
    <x v="4"/>
    <x v="11"/>
  </r>
  <r>
    <s v="Dispensing aggregate"/>
    <n v="3"/>
    <x v="2"/>
    <x v="3"/>
  </r>
  <r>
    <s v="Dispensing aggregate"/>
    <n v="3"/>
    <x v="2"/>
    <x v="6"/>
  </r>
  <r>
    <s v="Dispensing aggregate"/>
    <n v="3"/>
    <x v="0"/>
    <x v="9"/>
  </r>
  <r>
    <s v="Dispensing aggregate"/>
    <n v="3"/>
    <x v="0"/>
    <x v="1"/>
  </r>
  <r>
    <s v="DS-TB cases by HIV and ART status"/>
    <n v="3"/>
    <x v="5"/>
    <x v="2"/>
  </r>
  <r>
    <s v="Facility TB Cases by HIV Status"/>
    <n v="3"/>
    <x v="1"/>
    <x v="3"/>
  </r>
  <r>
    <s v="Facility TB Cases by HIV Status"/>
    <n v="3"/>
    <x v="1"/>
    <x v="2"/>
  </r>
  <r>
    <s v="Facility TB Outcomes"/>
    <n v="3"/>
    <x v="0"/>
    <x v="1"/>
  </r>
  <r>
    <s v="HIV cascade summary and 95-95-95"/>
    <n v="3"/>
    <x v="5"/>
    <x v="0"/>
  </r>
  <r>
    <s v="HIV cascade summary and 95-95-95"/>
    <n v="3"/>
    <x v="6"/>
    <x v="7"/>
  </r>
  <r>
    <s v="HIV cascade summary and 95-95-95"/>
    <n v="3"/>
    <x v="3"/>
    <x v="1"/>
  </r>
  <r>
    <s v="HIV cascade summary and 95-95-95"/>
    <n v="3"/>
    <x v="3"/>
    <x v="2"/>
  </r>
  <r>
    <s v="HIV VTP summary"/>
    <n v="3"/>
    <x v="4"/>
    <x v="10"/>
  </r>
  <r>
    <s v="HIV VTP summary"/>
    <n v="3"/>
    <x v="2"/>
    <x v="8"/>
  </r>
  <r>
    <s v="HIV VTP summary"/>
    <n v="3"/>
    <x v="0"/>
    <x v="2"/>
  </r>
  <r>
    <s v="HIV VTP summary"/>
    <n v="3"/>
    <x v="0"/>
    <x v="6"/>
  </r>
  <r>
    <s v="HIV VTP summary"/>
    <n v="3"/>
    <x v="1"/>
    <x v="5"/>
  </r>
  <r>
    <s v="Maternal cascade dashboard"/>
    <n v="3"/>
    <x v="1"/>
    <x v="1"/>
  </r>
  <r>
    <s v="Maternal cascade dashboard"/>
    <n v="3"/>
    <x v="1"/>
    <x v="3"/>
  </r>
  <r>
    <s v="Maternal cascade dashboard"/>
    <n v="3"/>
    <x v="1"/>
    <x v="10"/>
  </r>
  <r>
    <s v="Mental health dashboard"/>
    <n v="3"/>
    <x v="4"/>
    <x v="7"/>
  </r>
  <r>
    <s v="Mental health dashboard"/>
    <n v="3"/>
    <x v="0"/>
    <x v="0"/>
  </r>
  <r>
    <s v="Mental health dashboard"/>
    <n v="3"/>
    <x v="1"/>
    <x v="9"/>
  </r>
  <r>
    <s v="National Indicators for Chronic Medicine Dispensing"/>
    <n v="3"/>
    <x v="7"/>
    <x v="10"/>
  </r>
  <r>
    <s v="National Indicators for Chronic Medicine Dispensing"/>
    <n v="3"/>
    <x v="7"/>
    <x v="7"/>
  </r>
  <r>
    <s v="National Indicators for Chronic Medicine Dispensing"/>
    <n v="3"/>
    <x v="7"/>
    <x v="6"/>
  </r>
  <r>
    <s v="National Indicators for Chronic Medicine Dispensing"/>
    <n v="3"/>
    <x v="5"/>
    <x v="1"/>
  </r>
  <r>
    <s v="National Indicators for Chronic Medicine Dispensing"/>
    <n v="3"/>
    <x v="5"/>
    <x v="3"/>
  </r>
  <r>
    <s v="National Indicators for HIV"/>
    <n v="3"/>
    <x v="7"/>
    <x v="6"/>
  </r>
  <r>
    <s v="NIDS and PIDS elements aggregate"/>
    <n v="3"/>
    <x v="1"/>
    <x v="1"/>
  </r>
  <r>
    <s v="NIDS and PIDS elements aggregate"/>
    <n v="3"/>
    <x v="1"/>
    <x v="10"/>
  </r>
  <r>
    <s v="NIDS and PIDS elements documentation"/>
    <n v="3"/>
    <x v="4"/>
    <x v="0"/>
  </r>
  <r>
    <s v="NIDS and PIDS elements documentation"/>
    <n v="3"/>
    <x v="2"/>
    <x v="3"/>
  </r>
  <r>
    <s v="NIDS and PIDS elements documentation"/>
    <n v="3"/>
    <x v="2"/>
    <x v="0"/>
  </r>
  <r>
    <s v="NIDS and PIDS elements documentation"/>
    <n v="3"/>
    <x v="0"/>
    <x v="6"/>
  </r>
  <r>
    <s v="NIDS and PIDS elements documentation"/>
    <n v="3"/>
    <x v="1"/>
    <x v="1"/>
  </r>
  <r>
    <s v="NIDS and PIDS elements documentation"/>
    <n v="3"/>
    <x v="1"/>
    <x v="2"/>
  </r>
  <r>
    <s v="Pap smear aggregate report"/>
    <n v="3"/>
    <x v="7"/>
    <x v="9"/>
  </r>
  <r>
    <s v="Pap smear aggregate report"/>
    <n v="3"/>
    <x v="7"/>
    <x v="2"/>
  </r>
  <r>
    <s v="Pap smear aggregate report"/>
    <n v="3"/>
    <x v="7"/>
    <x v="6"/>
  </r>
  <r>
    <s v="Pap smear aggregate report"/>
    <n v="3"/>
    <x v="7"/>
    <x v="11"/>
  </r>
  <r>
    <s v="Pap smear aggregate report"/>
    <n v="3"/>
    <x v="5"/>
    <x v="6"/>
  </r>
  <r>
    <s v="Pap smear aggregate report"/>
    <n v="3"/>
    <x v="3"/>
    <x v="8"/>
  </r>
  <r>
    <s v="Pap smear aggregate report"/>
    <n v="3"/>
    <x v="4"/>
    <x v="1"/>
  </r>
  <r>
    <s v="Pap smear aggregate report"/>
    <n v="3"/>
    <x v="4"/>
    <x v="2"/>
  </r>
  <r>
    <s v="Pap smear aggregate report"/>
    <n v="3"/>
    <x v="2"/>
    <x v="8"/>
  </r>
  <r>
    <s v="Pap smear detailed aggregate report"/>
    <n v="3"/>
    <x v="6"/>
    <x v="7"/>
  </r>
  <r>
    <s v="Pap smear detailed aggregate report"/>
    <n v="3"/>
    <x v="3"/>
    <x v="4"/>
  </r>
  <r>
    <s v="Pap smear detailed aggregate report"/>
    <n v="3"/>
    <x v="2"/>
    <x v="2"/>
  </r>
  <r>
    <s v="PHCIS data eSummary"/>
    <n v="3"/>
    <x v="2"/>
    <x v="9"/>
  </r>
  <r>
    <s v="PHCIS data eSummary"/>
    <n v="3"/>
    <x v="2"/>
    <x v="1"/>
  </r>
  <r>
    <s v="PHCIS data eSummary"/>
    <n v="3"/>
    <x v="2"/>
    <x v="3"/>
  </r>
  <r>
    <s v="PHCIS data eSummary"/>
    <n v="3"/>
    <x v="2"/>
    <x v="6"/>
  </r>
  <r>
    <s v="PHCIS data eSummary"/>
    <n v="3"/>
    <x v="1"/>
    <x v="9"/>
  </r>
  <r>
    <s v="Scaling grant indicators"/>
    <n v="3"/>
    <x v="4"/>
    <x v="3"/>
  </r>
  <r>
    <s v="Scaling grant indicators"/>
    <n v="3"/>
    <x v="4"/>
    <x v="10"/>
  </r>
  <r>
    <s v="TB cascade detailed summary"/>
    <n v="3"/>
    <x v="7"/>
    <x v="8"/>
  </r>
  <r>
    <s v="TB cascade detailed summary"/>
    <n v="3"/>
    <x v="5"/>
    <x v="3"/>
  </r>
  <r>
    <s v="TB cascade summary"/>
    <n v="3"/>
    <x v="7"/>
    <x v="0"/>
  </r>
  <r>
    <s v="TB cascade summary"/>
    <n v="3"/>
    <x v="5"/>
    <x v="3"/>
  </r>
  <r>
    <s v="TB cascade summary"/>
    <n v="3"/>
    <x v="6"/>
    <x v="11"/>
  </r>
  <r>
    <s v="TB cascade summary"/>
    <n v="3"/>
    <x v="3"/>
    <x v="9"/>
  </r>
  <r>
    <s v="TB cascade summary"/>
    <n v="3"/>
    <x v="3"/>
    <x v="8"/>
  </r>
  <r>
    <s v="TB cascade summary"/>
    <n v="3"/>
    <x v="4"/>
    <x v="9"/>
  </r>
  <r>
    <s v="Diabetes cascade detailed summary"/>
    <n v="2"/>
    <x v="3"/>
    <x v="9"/>
  </r>
  <r>
    <s v="Diabetes cascade summary"/>
    <n v="2"/>
    <x v="3"/>
    <x v="7"/>
  </r>
  <r>
    <s v="Diabetes cascade summary"/>
    <n v="2"/>
    <x v="4"/>
    <x v="11"/>
  </r>
  <r>
    <s v="Diabetes cascade summary"/>
    <n v="2"/>
    <x v="2"/>
    <x v="1"/>
  </r>
  <r>
    <s v="Dispensing aggregate"/>
    <n v="2"/>
    <x v="3"/>
    <x v="10"/>
  </r>
  <r>
    <s v="Dispensing aggregate"/>
    <n v="2"/>
    <x v="2"/>
    <x v="11"/>
  </r>
  <r>
    <s v="Dispensing aggregate"/>
    <n v="2"/>
    <x v="0"/>
    <x v="10"/>
  </r>
  <r>
    <s v="Dispensing aggregate"/>
    <n v="2"/>
    <x v="0"/>
    <x v="6"/>
  </r>
  <r>
    <s v="Dispensing aggregate"/>
    <n v="2"/>
    <x v="1"/>
    <x v="10"/>
  </r>
  <r>
    <s v="DS-TB cases by HIV and ART status"/>
    <n v="2"/>
    <x v="5"/>
    <x v="8"/>
  </r>
  <r>
    <s v="DS-TB Outcome report"/>
    <n v="2"/>
    <x v="5"/>
    <x v="7"/>
  </r>
  <r>
    <s v="Facility TB Cases by HIV Status"/>
    <n v="2"/>
    <x v="0"/>
    <x v="7"/>
  </r>
  <r>
    <s v="Facility TB Diagnosis and Infection Site"/>
    <n v="2"/>
    <x v="0"/>
    <x v="1"/>
  </r>
  <r>
    <s v="HIV cascade summary and 95-95-95"/>
    <n v="2"/>
    <x v="7"/>
    <x v="1"/>
  </r>
  <r>
    <s v="HIV cascade summary and 95-95-95"/>
    <n v="2"/>
    <x v="5"/>
    <x v="1"/>
  </r>
  <r>
    <s v="HIV cascade summary and 95-95-95"/>
    <n v="2"/>
    <x v="6"/>
    <x v="8"/>
  </r>
  <r>
    <s v="HIV cascade summary and 95-95-95"/>
    <n v="2"/>
    <x v="6"/>
    <x v="2"/>
  </r>
  <r>
    <s v="HIV cyclical cascade"/>
    <n v="2"/>
    <x v="4"/>
    <x v="3"/>
  </r>
  <r>
    <s v="HIV VTP summary"/>
    <n v="2"/>
    <x v="9"/>
    <x v="1"/>
  </r>
  <r>
    <s v="HIV VTP summary"/>
    <n v="2"/>
    <x v="5"/>
    <x v="9"/>
  </r>
  <r>
    <s v="HIV VTP summary"/>
    <n v="2"/>
    <x v="6"/>
    <x v="9"/>
  </r>
  <r>
    <s v="HIV VTP summary"/>
    <n v="2"/>
    <x v="6"/>
    <x v="2"/>
  </r>
  <r>
    <s v="HIV VTP summary"/>
    <n v="2"/>
    <x v="4"/>
    <x v="1"/>
  </r>
  <r>
    <s v="HIV VTP summary"/>
    <n v="2"/>
    <x v="4"/>
    <x v="7"/>
  </r>
  <r>
    <s v="HIV VTP summary"/>
    <n v="2"/>
    <x v="4"/>
    <x v="6"/>
  </r>
  <r>
    <s v="HIV VTP summary"/>
    <n v="2"/>
    <x v="0"/>
    <x v="8"/>
  </r>
  <r>
    <s v="Maternal cascade dashboard"/>
    <n v="2"/>
    <x v="4"/>
    <x v="11"/>
  </r>
  <r>
    <s v="Maternal cascade dashboard"/>
    <n v="2"/>
    <x v="0"/>
    <x v="0"/>
  </r>
  <r>
    <s v="Mental health dashboard"/>
    <n v="2"/>
    <x v="4"/>
    <x v="5"/>
  </r>
  <r>
    <s v="Mental health dashboard"/>
    <n v="2"/>
    <x v="4"/>
    <x v="6"/>
  </r>
  <r>
    <s v="Mental health dashboard"/>
    <n v="2"/>
    <x v="0"/>
    <x v="1"/>
  </r>
  <r>
    <s v="Mental health dashboard"/>
    <n v="2"/>
    <x v="0"/>
    <x v="3"/>
  </r>
  <r>
    <s v="Mental health dashboard"/>
    <n v="2"/>
    <x v="0"/>
    <x v="7"/>
  </r>
  <r>
    <s v="Mental health dashboard"/>
    <n v="2"/>
    <x v="1"/>
    <x v="1"/>
  </r>
  <r>
    <s v="National Indicators for Chronic Medicine Dispensing"/>
    <n v="2"/>
    <x v="7"/>
    <x v="8"/>
  </r>
  <r>
    <s v="National Indicators for Chronic Medicine Dispensing"/>
    <n v="2"/>
    <x v="7"/>
    <x v="4"/>
  </r>
  <r>
    <s v="National Indicators for HIV"/>
    <n v="2"/>
    <x v="7"/>
    <x v="7"/>
  </r>
  <r>
    <s v="National Indicators for HIV"/>
    <n v="2"/>
    <x v="5"/>
    <x v="5"/>
  </r>
  <r>
    <s v="National Indicators for HIV"/>
    <n v="2"/>
    <x v="6"/>
    <x v="10"/>
  </r>
  <r>
    <s v="NIDS and PIDS elements aggregate"/>
    <n v="2"/>
    <x v="2"/>
    <x v="0"/>
  </r>
  <r>
    <s v="NIDS and PIDS elements aggregate"/>
    <n v="2"/>
    <x v="0"/>
    <x v="3"/>
  </r>
  <r>
    <s v="NIDS and PIDS elements aggregate"/>
    <n v="2"/>
    <x v="0"/>
    <x v="8"/>
  </r>
  <r>
    <s v="NIDS and PIDS elements aggregate"/>
    <n v="2"/>
    <x v="0"/>
    <x v="7"/>
  </r>
  <r>
    <s v="NIDS and PIDS elements aggregate"/>
    <n v="2"/>
    <x v="0"/>
    <x v="6"/>
  </r>
  <r>
    <s v="NIDS and PIDS elements aggregate"/>
    <n v="2"/>
    <x v="0"/>
    <x v="11"/>
  </r>
  <r>
    <s v="NIDS and PIDS elements aggregate"/>
    <n v="2"/>
    <x v="1"/>
    <x v="9"/>
  </r>
  <r>
    <s v="NIDS and PIDS elements aggregate"/>
    <n v="2"/>
    <x v="1"/>
    <x v="5"/>
  </r>
  <r>
    <s v="NIDS and PIDS elements aggregate"/>
    <n v="2"/>
    <x v="1"/>
    <x v="8"/>
  </r>
  <r>
    <s v="NIDS and PIDS elements documentation"/>
    <n v="2"/>
    <x v="4"/>
    <x v="2"/>
  </r>
  <r>
    <s v="NIDS and PIDS elements documentation"/>
    <n v="2"/>
    <x v="4"/>
    <x v="10"/>
  </r>
  <r>
    <s v="NIDS and PIDS elements documentation"/>
    <n v="2"/>
    <x v="4"/>
    <x v="7"/>
  </r>
  <r>
    <s v="NIDS and PIDS elements documentation"/>
    <n v="2"/>
    <x v="4"/>
    <x v="4"/>
  </r>
  <r>
    <s v="NIDS and PIDS elements documentation"/>
    <n v="2"/>
    <x v="2"/>
    <x v="2"/>
  </r>
  <r>
    <s v="NIDS and PIDS elements documentation"/>
    <n v="2"/>
    <x v="2"/>
    <x v="4"/>
  </r>
  <r>
    <s v="NIDS and PIDS elements documentation"/>
    <n v="2"/>
    <x v="0"/>
    <x v="1"/>
  </r>
  <r>
    <s v="NIDS and PIDS elements documentation"/>
    <n v="2"/>
    <x v="0"/>
    <x v="4"/>
  </r>
  <r>
    <s v="Pap smear aggregate report"/>
    <n v="2"/>
    <x v="7"/>
    <x v="8"/>
  </r>
  <r>
    <s v="Pap smear aggregate report"/>
    <n v="2"/>
    <x v="5"/>
    <x v="5"/>
  </r>
  <r>
    <s v="Pap smear aggregate report"/>
    <n v="2"/>
    <x v="3"/>
    <x v="1"/>
  </r>
  <r>
    <s v="Pap smear aggregate report"/>
    <n v="2"/>
    <x v="3"/>
    <x v="10"/>
  </r>
  <r>
    <s v="Pap smear aggregate report"/>
    <n v="2"/>
    <x v="3"/>
    <x v="6"/>
  </r>
  <r>
    <s v="Pap smear aggregate report"/>
    <n v="2"/>
    <x v="4"/>
    <x v="4"/>
  </r>
  <r>
    <s v="Pap smear aggregate report"/>
    <n v="2"/>
    <x v="2"/>
    <x v="4"/>
  </r>
  <r>
    <s v="Pap smear aggregate report"/>
    <n v="2"/>
    <x v="0"/>
    <x v="1"/>
  </r>
  <r>
    <s v="Pap smear aggregate report"/>
    <n v="2"/>
    <x v="1"/>
    <x v="8"/>
  </r>
  <r>
    <s v="Pap smear detailed aggregate report"/>
    <n v="2"/>
    <x v="6"/>
    <x v="2"/>
  </r>
  <r>
    <s v="Pap smear detailed aggregate report"/>
    <n v="2"/>
    <x v="6"/>
    <x v="10"/>
  </r>
  <r>
    <s v="Pap smear detailed aggregate report"/>
    <n v="2"/>
    <x v="3"/>
    <x v="10"/>
  </r>
  <r>
    <s v="Pap smear detailed aggregate report"/>
    <n v="2"/>
    <x v="4"/>
    <x v="1"/>
  </r>
  <r>
    <s v="Pap smear detailed aggregate report"/>
    <n v="2"/>
    <x v="2"/>
    <x v="8"/>
  </r>
  <r>
    <s v="Pap smear detailed aggregate report"/>
    <n v="2"/>
    <x v="2"/>
    <x v="11"/>
  </r>
  <r>
    <s v="Pap smear detailed aggregate report"/>
    <n v="2"/>
    <x v="0"/>
    <x v="5"/>
  </r>
  <r>
    <s v="PHCIS data eSummary"/>
    <n v="2"/>
    <x v="3"/>
    <x v="6"/>
  </r>
  <r>
    <s v="PHCIS data eSummary"/>
    <n v="2"/>
    <x v="4"/>
    <x v="4"/>
  </r>
  <r>
    <s v="PHCIS data eSummary"/>
    <n v="2"/>
    <x v="2"/>
    <x v="8"/>
  </r>
  <r>
    <s v="Review episode capture data"/>
    <n v="2"/>
    <x v="3"/>
    <x v="7"/>
  </r>
  <r>
    <s v="Review episode capture data"/>
    <n v="2"/>
    <x v="2"/>
    <x v="7"/>
  </r>
  <r>
    <s v="Scaling grant indicators"/>
    <n v="2"/>
    <x v="4"/>
    <x v="8"/>
  </r>
  <r>
    <s v="Scaling grant indicators"/>
    <n v="2"/>
    <x v="0"/>
    <x v="1"/>
  </r>
  <r>
    <s v="Scaling grant indicators"/>
    <n v="2"/>
    <x v="0"/>
    <x v="8"/>
  </r>
  <r>
    <s v="TB cascade detailed summary"/>
    <n v="2"/>
    <x v="7"/>
    <x v="3"/>
  </r>
  <r>
    <s v="TB cascade detailed summary"/>
    <n v="2"/>
    <x v="7"/>
    <x v="2"/>
  </r>
  <r>
    <s v="TB cascade detailed summary"/>
    <n v="2"/>
    <x v="5"/>
    <x v="5"/>
  </r>
  <r>
    <s v="TB cascade detailed summary"/>
    <n v="2"/>
    <x v="6"/>
    <x v="8"/>
  </r>
  <r>
    <s v="TB cascade detailed summary"/>
    <n v="2"/>
    <x v="6"/>
    <x v="4"/>
  </r>
  <r>
    <s v="TB cascade summary"/>
    <n v="2"/>
    <x v="7"/>
    <x v="1"/>
  </r>
  <r>
    <s v="TB cascade summary"/>
    <n v="2"/>
    <x v="5"/>
    <x v="7"/>
  </r>
  <r>
    <s v="TB cascade summary"/>
    <n v="2"/>
    <x v="6"/>
    <x v="9"/>
  </r>
  <r>
    <s v="TB cascade summary"/>
    <n v="2"/>
    <x v="6"/>
    <x v="7"/>
  </r>
  <r>
    <s v="TB cascade summary"/>
    <n v="2"/>
    <x v="3"/>
    <x v="4"/>
  </r>
  <r>
    <s v="Diabetes cascade detailed summary"/>
    <n v="1"/>
    <x v="7"/>
    <x v="11"/>
  </r>
  <r>
    <s v="Diabetes cascade detailed summary"/>
    <n v="1"/>
    <x v="5"/>
    <x v="5"/>
  </r>
  <r>
    <s v="Diabetes cascade detailed summary"/>
    <n v="1"/>
    <x v="5"/>
    <x v="1"/>
  </r>
  <r>
    <s v="Diabetes cascade detailed summary"/>
    <n v="1"/>
    <x v="3"/>
    <x v="1"/>
  </r>
  <r>
    <s v="Diabetes cascade detailed summary"/>
    <n v="1"/>
    <x v="3"/>
    <x v="3"/>
  </r>
  <r>
    <s v="Diabetes cascade detailed summary"/>
    <n v="1"/>
    <x v="3"/>
    <x v="4"/>
  </r>
  <r>
    <s v="Diabetes cascade detailed summary"/>
    <n v="1"/>
    <x v="4"/>
    <x v="4"/>
  </r>
  <r>
    <s v="Diabetes cascade summary"/>
    <n v="1"/>
    <x v="5"/>
    <x v="7"/>
  </r>
  <r>
    <s v="Diabetes cascade summary"/>
    <n v="1"/>
    <x v="5"/>
    <x v="4"/>
  </r>
  <r>
    <s v="Diabetes cascade summary"/>
    <n v="1"/>
    <x v="5"/>
    <x v="0"/>
  </r>
  <r>
    <s v="Diabetes cascade summary"/>
    <n v="1"/>
    <x v="6"/>
    <x v="7"/>
  </r>
  <r>
    <s v="Diabetes cascade summary"/>
    <n v="1"/>
    <x v="3"/>
    <x v="3"/>
  </r>
  <r>
    <s v="Diabetes cascade summary"/>
    <n v="1"/>
    <x v="4"/>
    <x v="9"/>
  </r>
  <r>
    <s v="Diabetes cascade summary"/>
    <n v="1"/>
    <x v="4"/>
    <x v="1"/>
  </r>
  <r>
    <s v="Diabetes cascade summary"/>
    <n v="1"/>
    <x v="4"/>
    <x v="3"/>
  </r>
  <r>
    <s v="Diabetes cascade summary"/>
    <n v="1"/>
    <x v="2"/>
    <x v="5"/>
  </r>
  <r>
    <s v="Dispensing aggregate"/>
    <n v="1"/>
    <x v="4"/>
    <x v="1"/>
  </r>
  <r>
    <s v="Dispensing aggregate"/>
    <n v="1"/>
    <x v="2"/>
    <x v="2"/>
  </r>
  <r>
    <s v="Dispensing aggregate"/>
    <n v="1"/>
    <x v="2"/>
    <x v="0"/>
  </r>
  <r>
    <s v="Dispensing aggregate"/>
    <n v="1"/>
    <x v="0"/>
    <x v="2"/>
  </r>
  <r>
    <s v="Dispensing aggregate"/>
    <n v="1"/>
    <x v="1"/>
    <x v="9"/>
  </r>
  <r>
    <s v="DS-TB cases by HIV and ART status"/>
    <n v="1"/>
    <x v="6"/>
    <x v="5"/>
  </r>
  <r>
    <s v="DS-TB cases by HIV and ART status"/>
    <n v="1"/>
    <x v="6"/>
    <x v="10"/>
  </r>
  <r>
    <s v="Facility TB Cases by HIV Status"/>
    <n v="1"/>
    <x v="0"/>
    <x v="3"/>
  </r>
  <r>
    <s v="Facility TB Cases by HIV Status"/>
    <n v="1"/>
    <x v="0"/>
    <x v="4"/>
  </r>
  <r>
    <s v="Facility TB Diagnosis and Infection Site"/>
    <n v="1"/>
    <x v="0"/>
    <x v="3"/>
  </r>
  <r>
    <s v="Facility TB Diagnosis and Infection Site"/>
    <n v="1"/>
    <x v="1"/>
    <x v="9"/>
  </r>
  <r>
    <s v="Facility TB Outcomes"/>
    <n v="1"/>
    <x v="1"/>
    <x v="10"/>
  </r>
  <r>
    <s v="HIV cascade summary and 95-95-95"/>
    <n v="1"/>
    <x v="9"/>
    <x v="9"/>
  </r>
  <r>
    <s v="HIV cascade summary and 95-95-95"/>
    <n v="1"/>
    <x v="9"/>
    <x v="5"/>
  </r>
  <r>
    <s v="HIV cascade summary and 95-95-95"/>
    <n v="1"/>
    <x v="9"/>
    <x v="2"/>
  </r>
  <r>
    <s v="HIV cascade summary and 95-95-95"/>
    <n v="1"/>
    <x v="7"/>
    <x v="8"/>
  </r>
  <r>
    <s v="HIV cascade summary and 95-95-95"/>
    <n v="1"/>
    <x v="7"/>
    <x v="2"/>
  </r>
  <r>
    <s v="HIV cascade summary and 95-95-95"/>
    <n v="1"/>
    <x v="7"/>
    <x v="10"/>
  </r>
  <r>
    <s v="HIV cascade summary and 95-95-95"/>
    <n v="1"/>
    <x v="7"/>
    <x v="4"/>
  </r>
  <r>
    <s v="HIV cascade summary and 95-95-95"/>
    <n v="1"/>
    <x v="5"/>
    <x v="8"/>
  </r>
  <r>
    <s v="HIV cascade summary and 95-95-95"/>
    <n v="1"/>
    <x v="5"/>
    <x v="2"/>
  </r>
  <r>
    <s v="HIV cascade summary and 95-95-95"/>
    <n v="1"/>
    <x v="6"/>
    <x v="0"/>
  </r>
  <r>
    <s v="HIV cascade summary and 95-95-95"/>
    <n v="1"/>
    <x v="6"/>
    <x v="11"/>
  </r>
  <r>
    <s v="HIV cyclical cascade data"/>
    <n v="1"/>
    <x v="4"/>
    <x v="3"/>
  </r>
  <r>
    <s v="HIV VTP summary"/>
    <n v="1"/>
    <x v="9"/>
    <x v="5"/>
  </r>
  <r>
    <s v="HIV VTP summary"/>
    <n v="1"/>
    <x v="9"/>
    <x v="3"/>
  </r>
  <r>
    <s v="HIV VTP summary"/>
    <n v="1"/>
    <x v="5"/>
    <x v="5"/>
  </r>
  <r>
    <s v="HIV VTP summary"/>
    <n v="1"/>
    <x v="5"/>
    <x v="7"/>
  </r>
  <r>
    <s v="HIV VTP summary"/>
    <n v="1"/>
    <x v="6"/>
    <x v="7"/>
  </r>
  <r>
    <s v="HIV VTP summary"/>
    <n v="1"/>
    <x v="6"/>
    <x v="4"/>
  </r>
  <r>
    <s v="HIV VTP summary"/>
    <n v="1"/>
    <x v="6"/>
    <x v="11"/>
  </r>
  <r>
    <s v="HIV VTP summary"/>
    <n v="1"/>
    <x v="3"/>
    <x v="3"/>
  </r>
  <r>
    <s v="HIV VTP summary"/>
    <n v="1"/>
    <x v="3"/>
    <x v="4"/>
  </r>
  <r>
    <s v="HIV VTP summary"/>
    <n v="1"/>
    <x v="2"/>
    <x v="1"/>
  </r>
  <r>
    <s v="HIV VTP summary"/>
    <n v="1"/>
    <x v="2"/>
    <x v="3"/>
  </r>
  <r>
    <s v="HIV VTP summary"/>
    <n v="1"/>
    <x v="2"/>
    <x v="4"/>
  </r>
  <r>
    <s v="HIV VTP summary"/>
    <n v="1"/>
    <x v="1"/>
    <x v="1"/>
  </r>
  <r>
    <s v="HIV VTP summary"/>
    <n v="1"/>
    <x v="1"/>
    <x v="3"/>
  </r>
  <r>
    <s v="HIV VTP summary"/>
    <n v="1"/>
    <x v="1"/>
    <x v="8"/>
  </r>
  <r>
    <s v="Mental health dashboard"/>
    <n v="1"/>
    <x v="2"/>
    <x v="0"/>
  </r>
  <r>
    <s v="Mental health dashboard"/>
    <n v="1"/>
    <x v="0"/>
    <x v="11"/>
  </r>
  <r>
    <s v="National Indicators for Chronic Medicine Dispensing"/>
    <n v="1"/>
    <x v="9"/>
    <x v="10"/>
  </r>
  <r>
    <s v="National Indicators for Chronic Medicine Dispensing"/>
    <n v="1"/>
    <x v="9"/>
    <x v="4"/>
  </r>
  <r>
    <s v="National Indicators for Chronic Medicine Dispensing"/>
    <n v="1"/>
    <x v="9"/>
    <x v="6"/>
  </r>
  <r>
    <s v="National Indicators for Chronic Medicine Dispensing"/>
    <n v="1"/>
    <x v="7"/>
    <x v="2"/>
  </r>
  <r>
    <s v="National Indicators for Chronic Medicine Dispensing"/>
    <n v="1"/>
    <x v="5"/>
    <x v="9"/>
  </r>
  <r>
    <s v="National Indicators for Chronic Medicine Dispensing"/>
    <n v="1"/>
    <x v="5"/>
    <x v="5"/>
  </r>
  <r>
    <s v="National Indicators for Chronic Medicine Dispensing"/>
    <n v="1"/>
    <x v="5"/>
    <x v="8"/>
  </r>
  <r>
    <s v="National Indicators for Chronic Medicine Dispensing"/>
    <n v="1"/>
    <x v="5"/>
    <x v="2"/>
  </r>
  <r>
    <s v="National Indicators for Chronic Medicine Dispensing"/>
    <n v="1"/>
    <x v="5"/>
    <x v="7"/>
  </r>
  <r>
    <s v="National Indicators for Chronic Medicine Dispensing"/>
    <n v="1"/>
    <x v="6"/>
    <x v="8"/>
  </r>
  <r>
    <s v="National Indicators for Chronic Medicine Dispensing"/>
    <n v="1"/>
    <x v="3"/>
    <x v="4"/>
  </r>
  <r>
    <s v="National Indicators for Chronic Medicine Dispensing"/>
    <n v="1"/>
    <x v="4"/>
    <x v="8"/>
  </r>
  <r>
    <s v="National Indicators for HIV"/>
    <n v="1"/>
    <x v="9"/>
    <x v="8"/>
  </r>
  <r>
    <s v="National Indicators for HIV"/>
    <n v="1"/>
    <x v="9"/>
    <x v="10"/>
  </r>
  <r>
    <s v="National Indicators for HIV"/>
    <n v="1"/>
    <x v="9"/>
    <x v="11"/>
  </r>
  <r>
    <s v="National Indicators for HIV"/>
    <n v="1"/>
    <x v="7"/>
    <x v="9"/>
  </r>
  <r>
    <s v="National Indicators for HIV"/>
    <n v="1"/>
    <x v="7"/>
    <x v="5"/>
  </r>
  <r>
    <s v="National Indicators for HIV"/>
    <n v="1"/>
    <x v="7"/>
    <x v="1"/>
  </r>
  <r>
    <s v="National Indicators for HIV"/>
    <n v="1"/>
    <x v="7"/>
    <x v="3"/>
  </r>
  <r>
    <s v="National Indicators for HIV"/>
    <n v="1"/>
    <x v="7"/>
    <x v="10"/>
  </r>
  <r>
    <s v="National Indicators for HIV"/>
    <n v="1"/>
    <x v="6"/>
    <x v="1"/>
  </r>
  <r>
    <s v="NIDS and PIDS elements aggregate"/>
    <n v="1"/>
    <x v="0"/>
    <x v="5"/>
  </r>
  <r>
    <s v="NIDS and PIDS elements aggregate"/>
    <n v="1"/>
    <x v="0"/>
    <x v="10"/>
  </r>
  <r>
    <s v="NIDS and PIDS elements aggregate"/>
    <n v="1"/>
    <x v="0"/>
    <x v="0"/>
  </r>
  <r>
    <s v="NIDS and PIDS elements documentation"/>
    <n v="1"/>
    <x v="4"/>
    <x v="6"/>
  </r>
  <r>
    <s v="NIDS and PIDS elements documentation"/>
    <n v="1"/>
    <x v="2"/>
    <x v="6"/>
  </r>
  <r>
    <s v="NIDS and PIDS elements documentation"/>
    <n v="1"/>
    <x v="2"/>
    <x v="11"/>
  </r>
  <r>
    <s v="NIDS and PIDS elements documentation"/>
    <n v="1"/>
    <x v="0"/>
    <x v="10"/>
  </r>
  <r>
    <s v="NIDS and PIDS elements documentation"/>
    <n v="1"/>
    <x v="0"/>
    <x v="7"/>
  </r>
  <r>
    <s v="NIDS and PIDS elements documentation"/>
    <n v="1"/>
    <x v="0"/>
    <x v="0"/>
  </r>
  <r>
    <s v="NIDS and PIDS elements documentation"/>
    <n v="1"/>
    <x v="0"/>
    <x v="11"/>
  </r>
  <r>
    <s v="NIDS and PIDS elements documentation"/>
    <n v="1"/>
    <x v="1"/>
    <x v="9"/>
  </r>
  <r>
    <s v="NIDS and PIDS elements documentation"/>
    <n v="1"/>
    <x v="1"/>
    <x v="3"/>
  </r>
  <r>
    <s v="NIDS and PIDS elements documentation"/>
    <n v="1"/>
    <x v="1"/>
    <x v="8"/>
  </r>
  <r>
    <s v="Pap smear aggregate report"/>
    <n v="1"/>
    <x v="7"/>
    <x v="5"/>
  </r>
  <r>
    <s v="Pap smear aggregate report"/>
    <n v="1"/>
    <x v="7"/>
    <x v="10"/>
  </r>
  <r>
    <s v="Pap smear aggregate report"/>
    <n v="1"/>
    <x v="7"/>
    <x v="0"/>
  </r>
  <r>
    <s v="Pap smear aggregate report"/>
    <n v="1"/>
    <x v="5"/>
    <x v="1"/>
  </r>
  <r>
    <s v="Pap smear aggregate report"/>
    <n v="1"/>
    <x v="5"/>
    <x v="4"/>
  </r>
  <r>
    <s v="Pap smear aggregate report"/>
    <n v="1"/>
    <x v="6"/>
    <x v="5"/>
  </r>
  <r>
    <s v="Pap smear aggregate report"/>
    <n v="1"/>
    <x v="6"/>
    <x v="2"/>
  </r>
  <r>
    <s v="Pap smear aggregate report"/>
    <n v="1"/>
    <x v="6"/>
    <x v="7"/>
  </r>
  <r>
    <s v="Pap smear aggregate report"/>
    <n v="1"/>
    <x v="6"/>
    <x v="4"/>
  </r>
  <r>
    <s v="Pap smear aggregate report"/>
    <n v="1"/>
    <x v="3"/>
    <x v="9"/>
  </r>
  <r>
    <s v="Pap smear detailed aggregate report"/>
    <n v="1"/>
    <x v="5"/>
    <x v="5"/>
  </r>
  <r>
    <s v="Pap smear detailed aggregate report"/>
    <n v="1"/>
    <x v="5"/>
    <x v="11"/>
  </r>
  <r>
    <s v="Pap smear detailed aggregate report"/>
    <n v="1"/>
    <x v="6"/>
    <x v="8"/>
  </r>
  <r>
    <s v="Pap smear detailed aggregate report"/>
    <n v="1"/>
    <x v="6"/>
    <x v="0"/>
  </r>
  <r>
    <s v="Pap smear detailed aggregate report"/>
    <n v="1"/>
    <x v="4"/>
    <x v="5"/>
  </r>
  <r>
    <s v="Pap smear detailed aggregate report"/>
    <n v="1"/>
    <x v="4"/>
    <x v="2"/>
  </r>
  <r>
    <s v="Pap smear detailed aggregate report"/>
    <n v="1"/>
    <x v="4"/>
    <x v="11"/>
  </r>
  <r>
    <s v="Pap smear detailed aggregate report"/>
    <n v="1"/>
    <x v="2"/>
    <x v="5"/>
  </r>
  <r>
    <s v="Pap smear detailed aggregate report"/>
    <n v="1"/>
    <x v="2"/>
    <x v="1"/>
  </r>
  <r>
    <s v="Pap smear detailed aggregate report"/>
    <n v="1"/>
    <x v="2"/>
    <x v="3"/>
  </r>
  <r>
    <s v="PHCIS data eSummary"/>
    <n v="1"/>
    <x v="3"/>
    <x v="0"/>
  </r>
  <r>
    <s v="PHCIS data eSummary"/>
    <n v="1"/>
    <x v="4"/>
    <x v="2"/>
  </r>
  <r>
    <s v="PHCIS data eSummary"/>
    <n v="1"/>
    <x v="4"/>
    <x v="10"/>
  </r>
  <r>
    <s v="PHCIS data eSummary"/>
    <n v="1"/>
    <x v="4"/>
    <x v="7"/>
  </r>
  <r>
    <s v="PHCIS data eSummary"/>
    <n v="1"/>
    <x v="4"/>
    <x v="6"/>
  </r>
  <r>
    <s v="PHCIS data eSummary"/>
    <n v="1"/>
    <x v="2"/>
    <x v="4"/>
  </r>
  <r>
    <s v="PHCIS data eSummary"/>
    <n v="1"/>
    <x v="0"/>
    <x v="3"/>
  </r>
  <r>
    <s v="PHCIS data eSummary"/>
    <n v="1"/>
    <x v="0"/>
    <x v="7"/>
  </r>
  <r>
    <s v="PHCIS data eSummary"/>
    <n v="1"/>
    <x v="0"/>
    <x v="4"/>
  </r>
  <r>
    <s v="Review episode capture data"/>
    <n v="1"/>
    <x v="3"/>
    <x v="10"/>
  </r>
  <r>
    <s v="Review episode capture data"/>
    <n v="1"/>
    <x v="3"/>
    <x v="0"/>
  </r>
  <r>
    <s v="Review episode capture data"/>
    <n v="1"/>
    <x v="4"/>
    <x v="8"/>
  </r>
  <r>
    <s v="Review episode capture data"/>
    <n v="1"/>
    <x v="2"/>
    <x v="5"/>
  </r>
  <r>
    <s v="Review episode capture data"/>
    <n v="1"/>
    <x v="2"/>
    <x v="3"/>
  </r>
  <r>
    <s v="Review episode capture data"/>
    <n v="1"/>
    <x v="2"/>
    <x v="2"/>
  </r>
  <r>
    <s v="Review episode capture data"/>
    <n v="1"/>
    <x v="2"/>
    <x v="6"/>
  </r>
  <r>
    <s v="Review episode capture data"/>
    <n v="1"/>
    <x v="2"/>
    <x v="11"/>
  </r>
  <r>
    <s v="Review episode capture data"/>
    <n v="1"/>
    <x v="0"/>
    <x v="7"/>
  </r>
  <r>
    <s v="Scaling grant indicators"/>
    <n v="1"/>
    <x v="2"/>
    <x v="2"/>
  </r>
  <r>
    <s v="Scaling grant indicators"/>
    <n v="1"/>
    <x v="2"/>
    <x v="4"/>
  </r>
  <r>
    <s v="Scaling grant indicators"/>
    <n v="1"/>
    <x v="2"/>
    <x v="0"/>
  </r>
  <r>
    <s v="TB cascade detailed summary"/>
    <n v="1"/>
    <x v="7"/>
    <x v="0"/>
  </r>
  <r>
    <s v="TB cascade detailed summary"/>
    <n v="1"/>
    <x v="3"/>
    <x v="7"/>
  </r>
  <r>
    <s v="TB cascade summary"/>
    <n v="1"/>
    <x v="9"/>
    <x v="3"/>
  </r>
  <r>
    <s v="TB cascade summary"/>
    <n v="1"/>
    <x v="9"/>
    <x v="4"/>
  </r>
  <r>
    <s v="TB cascade summary"/>
    <n v="1"/>
    <x v="5"/>
    <x v="4"/>
  </r>
  <r>
    <s v="TB cascade summary"/>
    <n v="1"/>
    <x v="6"/>
    <x v="2"/>
  </r>
  <r>
    <s v="TB cascade summary"/>
    <n v="1"/>
    <x v="6"/>
    <x v="10"/>
  </r>
  <r>
    <s v="TB cascade summary"/>
    <n v="1"/>
    <x v="6"/>
    <x v="6"/>
  </r>
  <r>
    <s v="TB cascade detailed summary"/>
    <n v="282"/>
    <x v="0"/>
    <x v="2"/>
  </r>
  <r>
    <s v="TB cascade detailed summary"/>
    <n v="278"/>
    <x v="0"/>
    <x v="4"/>
  </r>
  <r>
    <s v="TB cascade detailed summary"/>
    <n v="263"/>
    <x v="0"/>
    <x v="1"/>
  </r>
  <r>
    <s v="TB cascade detailed summary"/>
    <n v="216"/>
    <x v="0"/>
    <x v="0"/>
  </r>
  <r>
    <s v="TB cascade detailed summary"/>
    <n v="183"/>
    <x v="0"/>
    <x v="3"/>
  </r>
  <r>
    <s v="TB cascade detailed summary"/>
    <n v="180"/>
    <x v="0"/>
    <x v="10"/>
  </r>
  <r>
    <s v="TB cascade detailed summary"/>
    <n v="173"/>
    <x v="0"/>
    <x v="5"/>
  </r>
  <r>
    <s v="TB cascade summary"/>
    <n v="173"/>
    <x v="0"/>
    <x v="0"/>
  </r>
  <r>
    <s v="TB cascade detailed summary"/>
    <n v="168"/>
    <x v="2"/>
    <x v="7"/>
  </r>
  <r>
    <s v="TB cascade detailed summary"/>
    <n v="159"/>
    <x v="1"/>
    <x v="1"/>
  </r>
  <r>
    <s v="TB cascade detailed summary"/>
    <n v="156"/>
    <x v="2"/>
    <x v="3"/>
  </r>
  <r>
    <s v="TB cascade detailed summary"/>
    <n v="154"/>
    <x v="2"/>
    <x v="10"/>
  </r>
  <r>
    <s v="TB cascade detailed summary"/>
    <n v="152"/>
    <x v="0"/>
    <x v="7"/>
  </r>
  <r>
    <s v="TB cascade detailed summary"/>
    <n v="147"/>
    <x v="2"/>
    <x v="6"/>
  </r>
  <r>
    <s v="TB cascade summary"/>
    <n v="144"/>
    <x v="1"/>
    <x v="3"/>
  </r>
  <r>
    <s v="TB cascade detailed summary"/>
    <n v="142"/>
    <x v="0"/>
    <x v="9"/>
  </r>
  <r>
    <s v="TB cascade detailed summary"/>
    <n v="139"/>
    <x v="2"/>
    <x v="2"/>
  </r>
  <r>
    <s v="TB cascade detailed summary"/>
    <n v="137"/>
    <x v="1"/>
    <x v="2"/>
  </r>
  <r>
    <s v="TB cascade detailed summary"/>
    <n v="129"/>
    <x v="4"/>
    <x v="6"/>
  </r>
  <r>
    <s v="TB cascade detailed summary"/>
    <n v="123"/>
    <x v="2"/>
    <x v="0"/>
  </r>
  <r>
    <s v="TB cascade detailed summary"/>
    <n v="118"/>
    <x v="2"/>
    <x v="8"/>
  </r>
  <r>
    <s v="TB cascade summary"/>
    <n v="117"/>
    <x v="0"/>
    <x v="2"/>
  </r>
  <r>
    <s v="TB cascade detailed summary"/>
    <n v="116"/>
    <x v="2"/>
    <x v="5"/>
  </r>
  <r>
    <s v="TB cascade detailed summary"/>
    <n v="114"/>
    <x v="2"/>
    <x v="9"/>
  </r>
  <r>
    <s v="TB cascade detailed summary"/>
    <n v="112"/>
    <x v="1"/>
    <x v="9"/>
  </r>
  <r>
    <s v="TB cascade detailed summary"/>
    <n v="109"/>
    <x v="1"/>
    <x v="3"/>
  </r>
  <r>
    <s v="Tuberculosis NAAT Testing"/>
    <n v="107"/>
    <x v="0"/>
    <x v="0"/>
  </r>
  <r>
    <s v="TB cascade detailed summary"/>
    <n v="105"/>
    <x v="0"/>
    <x v="6"/>
  </r>
  <r>
    <s v="TB cascade detailed summary"/>
    <n v="101"/>
    <x v="2"/>
    <x v="11"/>
  </r>
  <r>
    <s v="TB cascade detailed summary"/>
    <n v="98"/>
    <x v="0"/>
    <x v="8"/>
  </r>
  <r>
    <s v="TB cascade detailed summary"/>
    <n v="98"/>
    <x v="1"/>
    <x v="10"/>
  </r>
  <r>
    <s v="TB cascade detailed summary"/>
    <n v="97"/>
    <x v="1"/>
    <x v="5"/>
  </r>
  <r>
    <s v="TB cascade summary"/>
    <n v="97"/>
    <x v="0"/>
    <x v="1"/>
  </r>
  <r>
    <s v="TB cascade summary"/>
    <n v="96"/>
    <x v="0"/>
    <x v="6"/>
  </r>
  <r>
    <s v="TB cascade summary"/>
    <n v="96"/>
    <x v="1"/>
    <x v="1"/>
  </r>
  <r>
    <s v="TB cascade summary"/>
    <n v="93"/>
    <x v="1"/>
    <x v="2"/>
  </r>
  <r>
    <s v="TB cascade summary"/>
    <n v="92"/>
    <x v="2"/>
    <x v="7"/>
  </r>
  <r>
    <s v="Tuberculosis NAAT Testing"/>
    <n v="89"/>
    <x v="1"/>
    <x v="8"/>
  </r>
  <r>
    <s v="Tuberculosis NAAT Testing"/>
    <n v="88"/>
    <x v="0"/>
    <x v="7"/>
  </r>
  <r>
    <s v="TB cascade detailed summary"/>
    <n v="84"/>
    <x v="2"/>
    <x v="1"/>
  </r>
  <r>
    <s v="TB cascade summary"/>
    <n v="84"/>
    <x v="0"/>
    <x v="4"/>
  </r>
  <r>
    <s v="Tuberculosis NAAT Testing"/>
    <n v="83"/>
    <x v="2"/>
    <x v="10"/>
  </r>
  <r>
    <s v="TB cascade summary"/>
    <n v="82"/>
    <x v="2"/>
    <x v="10"/>
  </r>
  <r>
    <s v="TB cascade summary"/>
    <n v="81"/>
    <x v="1"/>
    <x v="9"/>
  </r>
  <r>
    <s v="Tuberculosis NAAT Testing"/>
    <n v="78"/>
    <x v="0"/>
    <x v="8"/>
  </r>
  <r>
    <s v="Tuberculosis NAAT Testing"/>
    <n v="77"/>
    <x v="0"/>
    <x v="10"/>
  </r>
  <r>
    <s v="Diabetes cascade summary"/>
    <n v="75"/>
    <x v="4"/>
    <x v="8"/>
  </r>
  <r>
    <s v="TB cascade summary"/>
    <n v="75"/>
    <x v="2"/>
    <x v="6"/>
  </r>
  <r>
    <s v="Tuberculosis NAAT Testing"/>
    <n v="75"/>
    <x v="1"/>
    <x v="5"/>
  </r>
  <r>
    <s v="TB cascade summary"/>
    <n v="73"/>
    <x v="0"/>
    <x v="5"/>
  </r>
  <r>
    <s v="Tuberculosis NAAT Testing"/>
    <n v="73"/>
    <x v="2"/>
    <x v="7"/>
  </r>
  <r>
    <s v="TB cascade detailed summary"/>
    <n v="72"/>
    <x v="2"/>
    <x v="4"/>
  </r>
  <r>
    <s v="Tuberculosis NAAT Testing"/>
    <n v="72"/>
    <x v="1"/>
    <x v="1"/>
  </r>
  <r>
    <s v="Tuberculosis NAAT Testing"/>
    <n v="69"/>
    <x v="0"/>
    <x v="4"/>
  </r>
  <r>
    <s v="Scaling grant indicators"/>
    <n v="67"/>
    <x v="0"/>
    <x v="6"/>
  </r>
  <r>
    <s v="TB cascade summary"/>
    <n v="67"/>
    <x v="0"/>
    <x v="10"/>
  </r>
  <r>
    <s v="Tuberculosis NAAT Testing"/>
    <n v="67"/>
    <x v="1"/>
    <x v="3"/>
  </r>
  <r>
    <s v="Facility TB Diagnosis and Infection Site"/>
    <n v="66"/>
    <x v="2"/>
    <x v="0"/>
  </r>
  <r>
    <s v="TB cascade detailed summary"/>
    <n v="64"/>
    <x v="4"/>
    <x v="10"/>
  </r>
  <r>
    <s v="Scaling grant indicators"/>
    <n v="63"/>
    <x v="0"/>
    <x v="7"/>
  </r>
  <r>
    <s v="Scaling grant indicators"/>
    <n v="63"/>
    <x v="0"/>
    <x v="0"/>
  </r>
  <r>
    <s v="TB cascade summary"/>
    <n v="63"/>
    <x v="2"/>
    <x v="9"/>
  </r>
  <r>
    <s v="TB cascade summary"/>
    <n v="63"/>
    <x v="2"/>
    <x v="0"/>
  </r>
  <r>
    <s v="TB cascade summary"/>
    <n v="62"/>
    <x v="1"/>
    <x v="5"/>
  </r>
  <r>
    <s v="Tuberculosis NAAT Testing"/>
    <n v="62"/>
    <x v="1"/>
    <x v="2"/>
  </r>
  <r>
    <s v="Diabetes cascade summary"/>
    <n v="61"/>
    <x v="3"/>
    <x v="10"/>
  </r>
  <r>
    <s v="Tuberculosis NAAT Testing"/>
    <n v="58"/>
    <x v="2"/>
    <x v="6"/>
  </r>
  <r>
    <s v="Diabetes cascade detailed summary"/>
    <n v="57"/>
    <x v="3"/>
    <x v="10"/>
  </r>
  <r>
    <s v="TB cascade summary"/>
    <n v="57"/>
    <x v="2"/>
    <x v="4"/>
  </r>
  <r>
    <s v="TB cascade summary"/>
    <n v="57"/>
    <x v="0"/>
    <x v="8"/>
  </r>
  <r>
    <s v="Tuberculosis NAAT Testing"/>
    <n v="57"/>
    <x v="0"/>
    <x v="6"/>
  </r>
  <r>
    <s v="Scaling grant indicators"/>
    <n v="56"/>
    <x v="0"/>
    <x v="4"/>
  </r>
  <r>
    <s v="TB cascade detailed summary"/>
    <n v="55"/>
    <x v="4"/>
    <x v="11"/>
  </r>
  <r>
    <s v="Tuberculosis NAAT Testing"/>
    <n v="55"/>
    <x v="2"/>
    <x v="8"/>
  </r>
  <r>
    <s v="Tuberculosis NAAT Testing"/>
    <n v="55"/>
    <x v="0"/>
    <x v="2"/>
  </r>
  <r>
    <s v="HIV cascade summary and 95-95-95"/>
    <n v="54"/>
    <x v="4"/>
    <x v="10"/>
  </r>
  <r>
    <s v="TB cascade detailed summary"/>
    <n v="52"/>
    <x v="0"/>
    <x v="11"/>
  </r>
  <r>
    <s v="TB cascade detailed summary"/>
    <n v="51"/>
    <x v="4"/>
    <x v="5"/>
  </r>
  <r>
    <s v="TB cascade summary"/>
    <n v="51"/>
    <x v="0"/>
    <x v="7"/>
  </r>
  <r>
    <s v="Diabetes cascade detailed summary"/>
    <n v="50"/>
    <x v="4"/>
    <x v="8"/>
  </r>
  <r>
    <s v="Tuberculosis NAAT Testing"/>
    <n v="49"/>
    <x v="2"/>
    <x v="2"/>
  </r>
  <r>
    <s v="TB cascade detailed summary"/>
    <n v="47"/>
    <x v="4"/>
    <x v="4"/>
  </r>
  <r>
    <s v="Dispensing aggregate"/>
    <n v="46"/>
    <x v="4"/>
    <x v="2"/>
  </r>
  <r>
    <s v="Scaling grant indicators"/>
    <n v="44"/>
    <x v="1"/>
    <x v="9"/>
  </r>
  <r>
    <s v="TB cascade detailed summary"/>
    <n v="44"/>
    <x v="1"/>
    <x v="8"/>
  </r>
  <r>
    <s v="Diabetes cascade detailed summary"/>
    <n v="43"/>
    <x v="2"/>
    <x v="3"/>
  </r>
  <r>
    <s v="TB cascade summary"/>
    <n v="43"/>
    <x v="2"/>
    <x v="2"/>
  </r>
  <r>
    <s v="Diabetes cascade summary"/>
    <n v="42"/>
    <x v="3"/>
    <x v="0"/>
  </r>
  <r>
    <s v="Facility TB Outcomes"/>
    <n v="42"/>
    <x v="0"/>
    <x v="2"/>
  </r>
  <r>
    <s v="HIV cascade summary and 95-95-95"/>
    <n v="41"/>
    <x v="4"/>
    <x v="6"/>
  </r>
  <r>
    <s v="TB cascade summary"/>
    <n v="41"/>
    <x v="2"/>
    <x v="5"/>
  </r>
  <r>
    <s v="Tuberculosis NAAT Testing"/>
    <n v="41"/>
    <x v="2"/>
    <x v="0"/>
  </r>
  <r>
    <s v="Facility TB Diagnosis and Infection Site"/>
    <n v="40"/>
    <x v="2"/>
    <x v="6"/>
  </r>
  <r>
    <s v="Pap smear detailed aggregate report"/>
    <n v="40"/>
    <x v="0"/>
    <x v="6"/>
  </r>
  <r>
    <s v="Tuberculosis NAAT Testing"/>
    <n v="40"/>
    <x v="2"/>
    <x v="3"/>
  </r>
  <r>
    <s v="DS-TB cases by HIV and ART status"/>
    <n v="39"/>
    <x v="5"/>
    <x v="1"/>
  </r>
  <r>
    <s v="Tuberculosis NAAT Testing"/>
    <n v="39"/>
    <x v="0"/>
    <x v="5"/>
  </r>
  <r>
    <s v="Facility TB Outcomes"/>
    <n v="38"/>
    <x v="2"/>
    <x v="0"/>
  </r>
  <r>
    <s v="Tuberculosis NAAT Testing"/>
    <n v="38"/>
    <x v="0"/>
    <x v="9"/>
  </r>
  <r>
    <s v="Tuberculosis NAAT Testing"/>
    <n v="38"/>
    <x v="0"/>
    <x v="1"/>
  </r>
  <r>
    <s v="Facility TB Outcomes"/>
    <n v="37"/>
    <x v="0"/>
    <x v="9"/>
  </r>
  <r>
    <s v="Diabetes cascade detailed summary"/>
    <n v="36"/>
    <x v="1"/>
    <x v="2"/>
  </r>
  <r>
    <s v="Scaling grant indicators"/>
    <n v="36"/>
    <x v="1"/>
    <x v="8"/>
  </r>
  <r>
    <s v="Tuberculosis NAAT Testing"/>
    <n v="36"/>
    <x v="2"/>
    <x v="4"/>
  </r>
  <r>
    <s v="Dispensing aggregate"/>
    <n v="35"/>
    <x v="4"/>
    <x v="0"/>
  </r>
  <r>
    <s v="NIDS and PIDS elements aggregate"/>
    <n v="35"/>
    <x v="4"/>
    <x v="4"/>
  </r>
  <r>
    <s v="TB cascade detailed summary"/>
    <n v="35"/>
    <x v="3"/>
    <x v="11"/>
  </r>
  <r>
    <s v="TB cascade summary"/>
    <n v="35"/>
    <x v="1"/>
    <x v="10"/>
  </r>
  <r>
    <s v="Tuberculosis NAAT Testing"/>
    <n v="35"/>
    <x v="0"/>
    <x v="3"/>
  </r>
  <r>
    <s v="Facility TB Outcomes"/>
    <n v="34"/>
    <x v="2"/>
    <x v="6"/>
  </r>
  <r>
    <s v="TB cascade summary"/>
    <n v="34"/>
    <x v="2"/>
    <x v="3"/>
  </r>
  <r>
    <s v="TB cascade summary"/>
    <n v="34"/>
    <x v="0"/>
    <x v="3"/>
  </r>
  <r>
    <s v="Diabetes cascade detailed summary"/>
    <n v="33"/>
    <x v="2"/>
    <x v="2"/>
  </r>
  <r>
    <s v="TB cascade detailed summary"/>
    <n v="33"/>
    <x v="4"/>
    <x v="7"/>
  </r>
  <r>
    <s v="TB cascade summary"/>
    <n v="33"/>
    <x v="1"/>
    <x v="8"/>
  </r>
  <r>
    <s v="Diabetes cascade detailed summary"/>
    <n v="32"/>
    <x v="2"/>
    <x v="8"/>
  </r>
  <r>
    <s v="HIV cascade summary and 95-95-95"/>
    <n v="32"/>
    <x v="3"/>
    <x v="10"/>
  </r>
  <r>
    <s v="HIV cascade summary and 95-95-95"/>
    <n v="32"/>
    <x v="3"/>
    <x v="0"/>
  </r>
  <r>
    <s v="Pap smear detailed aggregate report"/>
    <n v="32"/>
    <x v="0"/>
    <x v="3"/>
  </r>
  <r>
    <s v="Pap smear detailed aggregate report"/>
    <n v="32"/>
    <x v="1"/>
    <x v="3"/>
  </r>
  <r>
    <s v="TB cascade summary"/>
    <n v="32"/>
    <x v="2"/>
    <x v="8"/>
  </r>
  <r>
    <s v="Diabetes cascade detailed summary"/>
    <n v="31"/>
    <x v="1"/>
    <x v="3"/>
  </r>
  <r>
    <s v="Facility TB Cases by HIV Status"/>
    <n v="31"/>
    <x v="2"/>
    <x v="0"/>
  </r>
  <r>
    <s v="Facility TB Outcomes"/>
    <n v="31"/>
    <x v="1"/>
    <x v="5"/>
  </r>
  <r>
    <s v="TB cascade summary"/>
    <n v="31"/>
    <x v="0"/>
    <x v="9"/>
  </r>
  <r>
    <s v="Tuberculosis NAAT Testing"/>
    <n v="31"/>
    <x v="2"/>
    <x v="1"/>
  </r>
  <r>
    <s v="Tuberculosis NAAT Testing"/>
    <n v="31"/>
    <x v="0"/>
    <x v="11"/>
  </r>
  <r>
    <s v="Facility TB Outcomes"/>
    <n v="30"/>
    <x v="0"/>
    <x v="8"/>
  </r>
  <r>
    <s v="Tuberculosis NAAT Testing"/>
    <n v="30"/>
    <x v="1"/>
    <x v="10"/>
  </r>
  <r>
    <s v="HIV cascade summary and 95-95-95"/>
    <n v="29"/>
    <x v="4"/>
    <x v="8"/>
  </r>
  <r>
    <s v="NIDS and PIDS Dashboard"/>
    <n v="29"/>
    <x v="4"/>
    <x v="6"/>
  </r>
  <r>
    <s v="NIDS and PIDS elements aggregate"/>
    <n v="29"/>
    <x v="2"/>
    <x v="5"/>
  </r>
  <r>
    <s v="Scaling grant indicators"/>
    <n v="29"/>
    <x v="0"/>
    <x v="2"/>
  </r>
  <r>
    <s v="Scaling grant indicators"/>
    <n v="29"/>
    <x v="1"/>
    <x v="3"/>
  </r>
  <r>
    <s v="Diabetes cascade summary"/>
    <n v="28"/>
    <x v="2"/>
    <x v="3"/>
  </r>
  <r>
    <s v="Dispensing aggregate"/>
    <n v="28"/>
    <x v="2"/>
    <x v="5"/>
  </r>
  <r>
    <s v="Pap smear aggregate report"/>
    <n v="28"/>
    <x v="4"/>
    <x v="3"/>
  </r>
  <r>
    <s v="Pap smear detailed aggregate report"/>
    <n v="28"/>
    <x v="4"/>
    <x v="0"/>
  </r>
  <r>
    <s v="Pap smear detailed aggregate report"/>
    <n v="28"/>
    <x v="0"/>
    <x v="4"/>
  </r>
  <r>
    <s v="Pap smear detailed aggregate report"/>
    <n v="28"/>
    <x v="1"/>
    <x v="9"/>
  </r>
  <r>
    <s v="TB cascade detailed summary"/>
    <n v="28"/>
    <x v="3"/>
    <x v="0"/>
  </r>
  <r>
    <s v="Diabetes cascade detailed summary"/>
    <n v="27"/>
    <x v="0"/>
    <x v="4"/>
  </r>
  <r>
    <s v="Dispensing aggregate"/>
    <n v="27"/>
    <x v="2"/>
    <x v="10"/>
  </r>
  <r>
    <s v="NIDS and PIDS Dashboard"/>
    <n v="27"/>
    <x v="2"/>
    <x v="7"/>
  </r>
  <r>
    <s v="NIDS and PIDS Dashboard"/>
    <n v="27"/>
    <x v="1"/>
    <x v="3"/>
  </r>
  <r>
    <s v="NIDS and PIDS elements aggregate"/>
    <n v="27"/>
    <x v="2"/>
    <x v="9"/>
  </r>
  <r>
    <s v="TB cascade summary"/>
    <n v="27"/>
    <x v="3"/>
    <x v="5"/>
  </r>
  <r>
    <s v="TB cascade summary"/>
    <n v="27"/>
    <x v="4"/>
    <x v="6"/>
  </r>
  <r>
    <s v="Diabetes cascade detailed summary"/>
    <n v="26"/>
    <x v="1"/>
    <x v="8"/>
  </r>
  <r>
    <s v="Diabetes cascade summary"/>
    <n v="26"/>
    <x v="2"/>
    <x v="8"/>
  </r>
  <r>
    <s v="Facility TB Outcomes"/>
    <n v="26"/>
    <x v="1"/>
    <x v="8"/>
  </r>
  <r>
    <s v="HIV cascade summary and 95-95-95"/>
    <n v="26"/>
    <x v="4"/>
    <x v="5"/>
  </r>
  <r>
    <s v="Mental health dashboard"/>
    <n v="26"/>
    <x v="2"/>
    <x v="1"/>
  </r>
  <r>
    <s v="NIDS and PIDS Dashboard"/>
    <n v="26"/>
    <x v="2"/>
    <x v="3"/>
  </r>
  <r>
    <s v="NIDS and PIDS Dashboard"/>
    <n v="26"/>
    <x v="2"/>
    <x v="10"/>
  </r>
  <r>
    <s v="NIDS and PIDS Dashboard"/>
    <n v="26"/>
    <x v="0"/>
    <x v="7"/>
  </r>
  <r>
    <s v="NIDS and PIDS elements aggregate"/>
    <n v="26"/>
    <x v="4"/>
    <x v="10"/>
  </r>
  <r>
    <s v="Scaling grant indicators"/>
    <n v="26"/>
    <x v="1"/>
    <x v="2"/>
  </r>
  <r>
    <s v="Diabetes cascade detailed summary"/>
    <n v="25"/>
    <x v="3"/>
    <x v="6"/>
  </r>
  <r>
    <s v="Diabetes cascade detailed summary"/>
    <n v="25"/>
    <x v="2"/>
    <x v="1"/>
  </r>
  <r>
    <s v="Diabetes cascade detailed summary"/>
    <n v="25"/>
    <x v="2"/>
    <x v="10"/>
  </r>
  <r>
    <s v="Diabetes cascade detailed summary"/>
    <n v="25"/>
    <x v="2"/>
    <x v="7"/>
  </r>
  <r>
    <s v="Diabetes cascade detailed summary"/>
    <n v="25"/>
    <x v="2"/>
    <x v="0"/>
  </r>
  <r>
    <s v="HIV VTP summary"/>
    <n v="25"/>
    <x v="2"/>
    <x v="6"/>
  </r>
  <r>
    <s v="Mental health dashboard"/>
    <n v="25"/>
    <x v="0"/>
    <x v="5"/>
  </r>
  <r>
    <s v="Mental health dashboard"/>
    <n v="25"/>
    <x v="0"/>
    <x v="8"/>
  </r>
  <r>
    <s v="NIDS and PIDS Dashboard"/>
    <n v="25"/>
    <x v="4"/>
    <x v="11"/>
  </r>
  <r>
    <s v="Pap smear detailed aggregate report"/>
    <n v="25"/>
    <x v="0"/>
    <x v="1"/>
  </r>
  <r>
    <s v="Scaling grant indicators"/>
    <n v="25"/>
    <x v="1"/>
    <x v="1"/>
  </r>
  <r>
    <s v="Scaling grant indicators"/>
    <n v="25"/>
    <x v="1"/>
    <x v="10"/>
  </r>
  <r>
    <s v="TB cascade detailed summary"/>
    <n v="25"/>
    <x v="4"/>
    <x v="1"/>
  </r>
  <r>
    <s v="TB cascade detailed summary"/>
    <n v="25"/>
    <x v="4"/>
    <x v="8"/>
  </r>
  <r>
    <s v="Diabetes cascade detailed summary"/>
    <n v="24"/>
    <x v="2"/>
    <x v="6"/>
  </r>
  <r>
    <s v="DS-TB Outcome report"/>
    <n v="24"/>
    <x v="5"/>
    <x v="8"/>
  </r>
  <r>
    <s v="NIDS and PIDS Dashboard"/>
    <n v="24"/>
    <x v="0"/>
    <x v="6"/>
  </r>
  <r>
    <s v="NIDS and PIDS elements aggregate"/>
    <n v="24"/>
    <x v="2"/>
    <x v="7"/>
  </r>
  <r>
    <s v="TB cascade summary"/>
    <n v="24"/>
    <x v="0"/>
    <x v="11"/>
  </r>
  <r>
    <s v="Diabetes cascade detailed summary"/>
    <n v="23"/>
    <x v="0"/>
    <x v="8"/>
  </r>
  <r>
    <s v="Diabetes cascade summary"/>
    <n v="23"/>
    <x v="6"/>
    <x v="6"/>
  </r>
  <r>
    <s v="NIDS and PIDS Dashboard"/>
    <n v="23"/>
    <x v="2"/>
    <x v="4"/>
  </r>
  <r>
    <s v="NIDS and PIDS Dashboard"/>
    <n v="23"/>
    <x v="1"/>
    <x v="2"/>
  </r>
  <r>
    <s v="NIDS and PIDS elements aggregate"/>
    <n v="23"/>
    <x v="4"/>
    <x v="6"/>
  </r>
  <r>
    <s v="NIDS and PIDS elements aggregate"/>
    <n v="23"/>
    <x v="2"/>
    <x v="10"/>
  </r>
  <r>
    <s v="Pap smear detailed aggregate report"/>
    <n v="23"/>
    <x v="0"/>
    <x v="2"/>
  </r>
  <r>
    <s v="Pap smear detailed aggregate report"/>
    <n v="23"/>
    <x v="1"/>
    <x v="5"/>
  </r>
  <r>
    <s v="Scaling grant indicators"/>
    <n v="23"/>
    <x v="0"/>
    <x v="11"/>
  </r>
  <r>
    <s v="TB cascade detailed summary"/>
    <n v="23"/>
    <x v="4"/>
    <x v="0"/>
  </r>
  <r>
    <s v="Tuberculosis NAAT Testing"/>
    <n v="23"/>
    <x v="1"/>
    <x v="9"/>
  </r>
  <r>
    <s v="Diabetes cascade detailed summary"/>
    <n v="22"/>
    <x v="4"/>
    <x v="0"/>
  </r>
  <r>
    <s v="Diabetes cascade detailed summary"/>
    <n v="22"/>
    <x v="1"/>
    <x v="5"/>
  </r>
  <r>
    <s v="Dispensing aggregate"/>
    <n v="22"/>
    <x v="4"/>
    <x v="8"/>
  </r>
  <r>
    <s v="Facility TB Diagnosis and Infection Site"/>
    <n v="22"/>
    <x v="1"/>
    <x v="1"/>
  </r>
  <r>
    <s v="Facility TB Outcomes"/>
    <n v="22"/>
    <x v="0"/>
    <x v="6"/>
  </r>
  <r>
    <s v="HIV cascade summary and 95-95-95"/>
    <n v="22"/>
    <x v="6"/>
    <x v="1"/>
  </r>
  <r>
    <s v="NIDS and PIDS Dashboard"/>
    <n v="22"/>
    <x v="2"/>
    <x v="1"/>
  </r>
  <r>
    <s v="TB cascade detailed summary"/>
    <n v="22"/>
    <x v="4"/>
    <x v="3"/>
  </r>
  <r>
    <s v="TB cascade summary"/>
    <n v="22"/>
    <x v="4"/>
    <x v="10"/>
  </r>
  <r>
    <s v="Diabetes cascade summary"/>
    <n v="21"/>
    <x v="0"/>
    <x v="6"/>
  </r>
  <r>
    <s v="Facility TB Diagnosis and Infection Site"/>
    <n v="21"/>
    <x v="0"/>
    <x v="6"/>
  </r>
  <r>
    <s v="Facility TB Outcomes"/>
    <n v="21"/>
    <x v="0"/>
    <x v="4"/>
  </r>
  <r>
    <s v="HIV cascade summary and 95-95-95"/>
    <n v="21"/>
    <x v="6"/>
    <x v="10"/>
  </r>
  <r>
    <s v="HIV cascade summary and 95-95-95"/>
    <n v="21"/>
    <x v="4"/>
    <x v="4"/>
  </r>
  <r>
    <s v="Mental health dashboard"/>
    <n v="21"/>
    <x v="2"/>
    <x v="6"/>
  </r>
  <r>
    <s v="NIDS and PIDS Dashboard"/>
    <n v="21"/>
    <x v="2"/>
    <x v="6"/>
  </r>
  <r>
    <s v="Pap smear aggregate report"/>
    <n v="21"/>
    <x v="4"/>
    <x v="9"/>
  </r>
  <r>
    <s v="Pap smear aggregate report"/>
    <n v="21"/>
    <x v="1"/>
    <x v="5"/>
  </r>
  <r>
    <s v="Scaling grant indicators"/>
    <n v="21"/>
    <x v="4"/>
    <x v="6"/>
  </r>
  <r>
    <s v="TB cascade summary"/>
    <n v="21"/>
    <x v="4"/>
    <x v="8"/>
  </r>
  <r>
    <s v="Diabetes cascade detailed summary"/>
    <n v="20"/>
    <x v="3"/>
    <x v="0"/>
  </r>
  <r>
    <s v="Facility TB Outcomes"/>
    <n v="20"/>
    <x v="1"/>
    <x v="1"/>
  </r>
  <r>
    <s v="Mental health dashboard"/>
    <n v="20"/>
    <x v="2"/>
    <x v="10"/>
  </r>
  <r>
    <s v="Pap smear aggregate report"/>
    <n v="20"/>
    <x v="4"/>
    <x v="5"/>
  </r>
  <r>
    <s v="Pap smear detailed aggregate report"/>
    <n v="20"/>
    <x v="1"/>
    <x v="10"/>
  </r>
  <r>
    <s v="TB cascade summary"/>
    <n v="20"/>
    <x v="2"/>
    <x v="1"/>
  </r>
  <r>
    <s v="Diabetes cascade detailed summary"/>
    <n v="19"/>
    <x v="1"/>
    <x v="9"/>
  </r>
  <r>
    <s v="Diabetes cascade summary"/>
    <n v="19"/>
    <x v="4"/>
    <x v="4"/>
  </r>
  <r>
    <s v="Facility TB Diagnosis and Infection Site"/>
    <n v="19"/>
    <x v="0"/>
    <x v="8"/>
  </r>
  <r>
    <s v="Facility TB Diagnosis and Infection Site"/>
    <n v="19"/>
    <x v="0"/>
    <x v="2"/>
  </r>
  <r>
    <s v="HIV cascade summary and 95-95-95"/>
    <n v="19"/>
    <x v="4"/>
    <x v="9"/>
  </r>
  <r>
    <s v="Pap smear aggregate report"/>
    <n v="19"/>
    <x v="4"/>
    <x v="0"/>
  </r>
  <r>
    <s v="Pap smear detailed aggregate report"/>
    <n v="19"/>
    <x v="2"/>
    <x v="4"/>
  </r>
  <r>
    <s v="Pap smear detailed aggregate report"/>
    <n v="19"/>
    <x v="1"/>
    <x v="1"/>
  </r>
  <r>
    <s v="Scaling grant indicators"/>
    <n v="19"/>
    <x v="0"/>
    <x v="9"/>
  </r>
  <r>
    <s v="Diabetes cascade summary"/>
    <n v="18"/>
    <x v="1"/>
    <x v="2"/>
  </r>
  <r>
    <s v="DS-TB Outcome report"/>
    <n v="18"/>
    <x v="5"/>
    <x v="1"/>
  </r>
  <r>
    <s v="HIV cascade summary and 95-95-95"/>
    <n v="18"/>
    <x v="6"/>
    <x v="6"/>
  </r>
  <r>
    <s v="Mental health dashboard"/>
    <n v="18"/>
    <x v="2"/>
    <x v="7"/>
  </r>
  <r>
    <s v="Pap smear detailed aggregate report"/>
    <n v="18"/>
    <x v="4"/>
    <x v="6"/>
  </r>
  <r>
    <s v="Pap smear detailed aggregate report"/>
    <n v="18"/>
    <x v="1"/>
    <x v="8"/>
  </r>
  <r>
    <s v="Diabetes cascade detailed summary"/>
    <n v="17"/>
    <x v="0"/>
    <x v="7"/>
  </r>
  <r>
    <s v="Diabetes cascade detailed summary"/>
    <n v="17"/>
    <x v="0"/>
    <x v="0"/>
  </r>
  <r>
    <s v="Facility TB Diagnosis and Infection Site"/>
    <n v="17"/>
    <x v="0"/>
    <x v="10"/>
  </r>
  <r>
    <s v="Facility TB Outcomes"/>
    <n v="17"/>
    <x v="0"/>
    <x v="10"/>
  </r>
  <r>
    <s v="Facility TB Outcomes"/>
    <n v="17"/>
    <x v="0"/>
    <x v="0"/>
  </r>
  <r>
    <s v="NIDS and PIDS Dashboard"/>
    <n v="17"/>
    <x v="2"/>
    <x v="9"/>
  </r>
  <r>
    <s v="NIDS and PIDS Dashboard"/>
    <n v="17"/>
    <x v="2"/>
    <x v="8"/>
  </r>
  <r>
    <s v="Tuberculosis NAAT Testing"/>
    <n v="17"/>
    <x v="2"/>
    <x v="11"/>
  </r>
  <r>
    <s v="Diabetes cascade detailed summary"/>
    <n v="16"/>
    <x v="2"/>
    <x v="9"/>
  </r>
  <r>
    <s v="Diabetes cascade detailed summary"/>
    <n v="16"/>
    <x v="0"/>
    <x v="9"/>
  </r>
  <r>
    <s v="Diabetes cascade detailed summary"/>
    <n v="16"/>
    <x v="0"/>
    <x v="5"/>
  </r>
  <r>
    <s v="Diabetes cascade detailed summary"/>
    <n v="16"/>
    <x v="0"/>
    <x v="1"/>
  </r>
  <r>
    <s v="Diabetes cascade summary"/>
    <n v="16"/>
    <x v="0"/>
    <x v="7"/>
  </r>
  <r>
    <s v="Facility TB Diagnosis and Infection Site"/>
    <n v="16"/>
    <x v="0"/>
    <x v="9"/>
  </r>
  <r>
    <s v="Facility TB Diagnosis and Infection Site"/>
    <n v="16"/>
    <x v="0"/>
    <x v="5"/>
  </r>
  <r>
    <s v="Facility TB Outcomes"/>
    <n v="16"/>
    <x v="1"/>
    <x v="2"/>
  </r>
  <r>
    <s v="HIV cascade summary and 95-95-95"/>
    <n v="16"/>
    <x v="5"/>
    <x v="5"/>
  </r>
  <r>
    <s v="HIV cascade summary and 95-95-95"/>
    <n v="16"/>
    <x v="4"/>
    <x v="2"/>
  </r>
  <r>
    <s v="HIV VTP summary"/>
    <n v="16"/>
    <x v="6"/>
    <x v="5"/>
  </r>
  <r>
    <s v="Mental health dashboard"/>
    <n v="16"/>
    <x v="0"/>
    <x v="2"/>
  </r>
  <r>
    <s v="NIDS and PIDS Dashboard"/>
    <n v="16"/>
    <x v="4"/>
    <x v="4"/>
  </r>
  <r>
    <s v="NIDS and PIDS Dashboard"/>
    <n v="16"/>
    <x v="2"/>
    <x v="0"/>
  </r>
  <r>
    <s v="NIDS and PIDS Dashboard"/>
    <n v="16"/>
    <x v="1"/>
    <x v="8"/>
  </r>
  <r>
    <s v="NIDS and PIDS elements aggregate"/>
    <n v="16"/>
    <x v="2"/>
    <x v="3"/>
  </r>
  <r>
    <s v="Pap smear detailed aggregate report"/>
    <n v="16"/>
    <x v="4"/>
    <x v="11"/>
  </r>
  <r>
    <s v="Pap smear detailed aggregate report"/>
    <n v="16"/>
    <x v="2"/>
    <x v="6"/>
  </r>
  <r>
    <s v="TB cascade detailed summary"/>
    <n v="16"/>
    <x v="3"/>
    <x v="5"/>
  </r>
  <r>
    <s v="TB cascade summary"/>
    <n v="16"/>
    <x v="4"/>
    <x v="3"/>
  </r>
  <r>
    <s v="Diabetes cascade detailed summary"/>
    <n v="15"/>
    <x v="0"/>
    <x v="6"/>
  </r>
  <r>
    <s v="Diabetes cascade summary"/>
    <n v="15"/>
    <x v="0"/>
    <x v="4"/>
  </r>
  <r>
    <s v="Facility TB Outcomes"/>
    <n v="15"/>
    <x v="0"/>
    <x v="5"/>
  </r>
  <r>
    <s v="Facility TB Outcomes"/>
    <n v="15"/>
    <x v="0"/>
    <x v="3"/>
  </r>
  <r>
    <s v="Maternal cascade dashboard"/>
    <n v="15"/>
    <x v="0"/>
    <x v="5"/>
  </r>
  <r>
    <s v="Mental health dashboard"/>
    <n v="15"/>
    <x v="4"/>
    <x v="2"/>
  </r>
  <r>
    <s v="NIDS and PIDS Dashboard"/>
    <n v="15"/>
    <x v="0"/>
    <x v="4"/>
  </r>
  <r>
    <s v="NIDS and PIDS elements aggregate"/>
    <n v="15"/>
    <x v="0"/>
    <x v="9"/>
  </r>
  <r>
    <s v="NIDS and PIDS elements aggregate"/>
    <n v="15"/>
    <x v="1"/>
    <x v="2"/>
  </r>
  <r>
    <s v="Pap smear detailed aggregate report"/>
    <n v="15"/>
    <x v="0"/>
    <x v="10"/>
  </r>
  <r>
    <s v="Pap smear detailed aggregate report"/>
    <n v="15"/>
    <x v="0"/>
    <x v="11"/>
  </r>
  <r>
    <s v="TB cascade detailed summary"/>
    <n v="15"/>
    <x v="3"/>
    <x v="10"/>
  </r>
  <r>
    <s v="TB cascade detailed summary"/>
    <n v="15"/>
    <x v="3"/>
    <x v="4"/>
  </r>
  <r>
    <s v="TB cascade summary"/>
    <n v="15"/>
    <x v="4"/>
    <x v="11"/>
  </r>
  <r>
    <s v="TB cascade summary"/>
    <n v="15"/>
    <x v="2"/>
    <x v="11"/>
  </r>
  <r>
    <s v="Diabetes cascade detailed summary"/>
    <n v="14"/>
    <x v="4"/>
    <x v="6"/>
  </r>
  <r>
    <s v="Diabetes cascade summary"/>
    <n v="14"/>
    <x v="4"/>
    <x v="10"/>
  </r>
  <r>
    <s v="Diabetes cascade summary"/>
    <n v="14"/>
    <x v="2"/>
    <x v="9"/>
  </r>
  <r>
    <s v="Diabetes cascade summary"/>
    <n v="14"/>
    <x v="2"/>
    <x v="6"/>
  </r>
  <r>
    <s v="Diabetes cascade summary"/>
    <n v="14"/>
    <x v="1"/>
    <x v="9"/>
  </r>
  <r>
    <s v="DS-TB cases by HIV and ART status"/>
    <n v="14"/>
    <x v="5"/>
    <x v="3"/>
  </r>
  <r>
    <s v="Facility TB Cases by HIV Status"/>
    <n v="14"/>
    <x v="1"/>
    <x v="5"/>
  </r>
  <r>
    <s v="NIDS and PIDS Dashboard"/>
    <n v="14"/>
    <x v="0"/>
    <x v="8"/>
  </r>
  <r>
    <s v="Pap smear aggregate report"/>
    <n v="14"/>
    <x v="0"/>
    <x v="2"/>
  </r>
  <r>
    <s v="Pap smear aggregate report"/>
    <n v="14"/>
    <x v="0"/>
    <x v="7"/>
  </r>
  <r>
    <s v="Pap smear detailed aggregate report"/>
    <n v="14"/>
    <x v="0"/>
    <x v="7"/>
  </r>
  <r>
    <s v="Scaling grant indicators"/>
    <n v="14"/>
    <x v="2"/>
    <x v="3"/>
  </r>
  <r>
    <s v="TB cascade detailed summary"/>
    <n v="14"/>
    <x v="3"/>
    <x v="1"/>
  </r>
  <r>
    <s v="TB cascade summary"/>
    <n v="14"/>
    <x v="7"/>
    <x v="6"/>
  </r>
  <r>
    <s v="Diabetes cascade summary"/>
    <n v="13"/>
    <x v="2"/>
    <x v="7"/>
  </r>
  <r>
    <s v="Diabetes cascade summary"/>
    <n v="13"/>
    <x v="0"/>
    <x v="1"/>
  </r>
  <r>
    <s v="Diabetes cascade summary"/>
    <n v="13"/>
    <x v="0"/>
    <x v="8"/>
  </r>
  <r>
    <s v="Facility TB Cases by HIV Status"/>
    <n v="13"/>
    <x v="2"/>
    <x v="6"/>
  </r>
  <r>
    <s v="Facility TB Outcomes"/>
    <n v="13"/>
    <x v="1"/>
    <x v="3"/>
  </r>
  <r>
    <s v="HIV cascade summary and 95-95-95"/>
    <n v="13"/>
    <x v="8"/>
    <x v="0"/>
  </r>
  <r>
    <s v="HIV cascade summary and 95-95-95"/>
    <n v="13"/>
    <x v="3"/>
    <x v="5"/>
  </r>
  <r>
    <s v="HIV cascade summary and 95-95-95"/>
    <n v="13"/>
    <x v="3"/>
    <x v="8"/>
  </r>
  <r>
    <s v="HIV cascade summary and 95-95-95"/>
    <n v="13"/>
    <x v="4"/>
    <x v="7"/>
  </r>
  <r>
    <s v="HIV VTP summary"/>
    <n v="13"/>
    <x v="4"/>
    <x v="3"/>
  </r>
  <r>
    <s v="National Indicators for Chronic Medicine Dispensing"/>
    <n v="13"/>
    <x v="7"/>
    <x v="11"/>
  </r>
  <r>
    <s v="NIDS and PIDS Dashboard"/>
    <n v="13"/>
    <x v="0"/>
    <x v="9"/>
  </r>
  <r>
    <s v="NIDS and PIDS Dashboard"/>
    <n v="13"/>
    <x v="0"/>
    <x v="3"/>
  </r>
  <r>
    <s v="NIDS and PIDS Dashboard"/>
    <n v="13"/>
    <x v="1"/>
    <x v="5"/>
  </r>
  <r>
    <s v="NIDS and PIDS elements aggregate"/>
    <n v="13"/>
    <x v="4"/>
    <x v="11"/>
  </r>
  <r>
    <s v="Pap smear aggregate report"/>
    <n v="13"/>
    <x v="9"/>
    <x v="6"/>
  </r>
  <r>
    <s v="Pap smear aggregate report"/>
    <n v="13"/>
    <x v="7"/>
    <x v="3"/>
  </r>
  <r>
    <s v="Pap smear aggregate report"/>
    <n v="13"/>
    <x v="0"/>
    <x v="4"/>
  </r>
  <r>
    <s v="Pap smear detailed aggregate report"/>
    <n v="13"/>
    <x v="0"/>
    <x v="0"/>
  </r>
  <r>
    <s v="Scaling grant indicators"/>
    <n v="13"/>
    <x v="2"/>
    <x v="6"/>
  </r>
  <r>
    <s v="Scaling grant indicators"/>
    <n v="13"/>
    <x v="1"/>
    <x v="5"/>
  </r>
  <r>
    <s v="TB cascade summary"/>
    <n v="13"/>
    <x v="5"/>
    <x v="9"/>
  </r>
  <r>
    <s v="TB cascade summary"/>
    <n v="13"/>
    <x v="6"/>
    <x v="4"/>
  </r>
  <r>
    <s v="TB cascade summary"/>
    <n v="13"/>
    <x v="3"/>
    <x v="1"/>
  </r>
  <r>
    <s v="Diabetes cascade detailed summary"/>
    <n v="12"/>
    <x v="2"/>
    <x v="5"/>
  </r>
  <r>
    <s v="Diabetes cascade detailed summary"/>
    <n v="12"/>
    <x v="2"/>
    <x v="4"/>
  </r>
  <r>
    <s v="Dispensing aggregate"/>
    <n v="12"/>
    <x v="4"/>
    <x v="10"/>
  </r>
  <r>
    <s v="HIV cascade summary and 95-95-95"/>
    <n v="12"/>
    <x v="6"/>
    <x v="3"/>
  </r>
  <r>
    <s v="HIV cascade summary and 95-95-95"/>
    <n v="12"/>
    <x v="3"/>
    <x v="4"/>
  </r>
  <r>
    <s v="HIV VTP summary"/>
    <n v="12"/>
    <x v="2"/>
    <x v="5"/>
  </r>
  <r>
    <s v="Maternal cascade dashboard"/>
    <n v="12"/>
    <x v="2"/>
    <x v="5"/>
  </r>
  <r>
    <s v="Maternal cascade dashboard"/>
    <n v="12"/>
    <x v="2"/>
    <x v="4"/>
  </r>
  <r>
    <s v="Mental health dashboard"/>
    <n v="12"/>
    <x v="4"/>
    <x v="10"/>
  </r>
  <r>
    <s v="Mental health dashboard"/>
    <n v="12"/>
    <x v="2"/>
    <x v="5"/>
  </r>
  <r>
    <s v="NIDS and PIDS Dashboard"/>
    <n v="12"/>
    <x v="4"/>
    <x v="10"/>
  </r>
  <r>
    <s v="NIDS and PIDS Dashboard"/>
    <n v="12"/>
    <x v="4"/>
    <x v="0"/>
  </r>
  <r>
    <s v="NIDS and PIDS Dashboard"/>
    <n v="12"/>
    <x v="2"/>
    <x v="5"/>
  </r>
  <r>
    <s v="NIDS and PIDS Dashboard"/>
    <n v="12"/>
    <x v="1"/>
    <x v="9"/>
  </r>
  <r>
    <s v="NIDS and PIDS elements aggregate"/>
    <n v="12"/>
    <x v="2"/>
    <x v="4"/>
  </r>
  <r>
    <s v="Pap smear aggregate report"/>
    <n v="12"/>
    <x v="3"/>
    <x v="2"/>
  </r>
  <r>
    <s v="Pap smear aggregate report"/>
    <n v="12"/>
    <x v="4"/>
    <x v="7"/>
  </r>
  <r>
    <s v="Pap smear detailed aggregate report"/>
    <n v="12"/>
    <x v="2"/>
    <x v="10"/>
  </r>
  <r>
    <s v="Pap smear detailed aggregate report"/>
    <n v="12"/>
    <x v="2"/>
    <x v="0"/>
  </r>
  <r>
    <s v="Scaling grant indicators"/>
    <n v="12"/>
    <x v="2"/>
    <x v="1"/>
  </r>
  <r>
    <s v="Scaling grant indicators"/>
    <n v="12"/>
    <x v="0"/>
    <x v="10"/>
  </r>
  <r>
    <s v="TB cascade detailed summary"/>
    <n v="12"/>
    <x v="4"/>
    <x v="2"/>
  </r>
  <r>
    <s v="TB cascade summary"/>
    <n v="12"/>
    <x v="7"/>
    <x v="8"/>
  </r>
  <r>
    <s v="TB cascade summary"/>
    <n v="12"/>
    <x v="3"/>
    <x v="10"/>
  </r>
  <r>
    <s v="Diabetes cascade detailed summary"/>
    <n v="11"/>
    <x v="3"/>
    <x v="2"/>
  </r>
  <r>
    <s v="Diabetes cascade detailed summary"/>
    <n v="11"/>
    <x v="0"/>
    <x v="2"/>
  </r>
  <r>
    <s v="Diabetes cascade detailed summary"/>
    <n v="11"/>
    <x v="0"/>
    <x v="10"/>
  </r>
  <r>
    <s v="Diabetes cascade summary"/>
    <n v="11"/>
    <x v="2"/>
    <x v="5"/>
  </r>
  <r>
    <s v="Diabetes cascade summary"/>
    <n v="11"/>
    <x v="1"/>
    <x v="3"/>
  </r>
  <r>
    <s v="Facility TB Outcomes"/>
    <n v="11"/>
    <x v="1"/>
    <x v="9"/>
  </r>
  <r>
    <s v="HIV cascade summary and 95-95-95"/>
    <n v="11"/>
    <x v="5"/>
    <x v="4"/>
  </r>
  <r>
    <s v="HIV cascade summary and 95-95-95"/>
    <n v="11"/>
    <x v="5"/>
    <x v="6"/>
  </r>
  <r>
    <s v="HIV cascade summary and 95-95-95"/>
    <n v="11"/>
    <x v="3"/>
    <x v="7"/>
  </r>
  <r>
    <s v="Maternal cascade dashboard"/>
    <n v="11"/>
    <x v="2"/>
    <x v="10"/>
  </r>
  <r>
    <s v="Maternal cascade dashboard"/>
    <n v="11"/>
    <x v="2"/>
    <x v="0"/>
  </r>
  <r>
    <s v="Maternal cascade dashboard"/>
    <n v="11"/>
    <x v="0"/>
    <x v="10"/>
  </r>
  <r>
    <s v="Mental health dashboard"/>
    <n v="11"/>
    <x v="2"/>
    <x v="2"/>
  </r>
  <r>
    <s v="National Indicators for HIV"/>
    <n v="11"/>
    <x v="9"/>
    <x v="3"/>
  </r>
  <r>
    <s v="NIDS and PIDS Dashboard"/>
    <n v="11"/>
    <x v="1"/>
    <x v="1"/>
  </r>
  <r>
    <s v="Pap smear aggregate report"/>
    <n v="11"/>
    <x v="3"/>
    <x v="0"/>
  </r>
  <r>
    <s v="Pap smear aggregate report"/>
    <n v="11"/>
    <x v="0"/>
    <x v="5"/>
  </r>
  <r>
    <s v="Pap smear aggregate report"/>
    <n v="11"/>
    <x v="1"/>
    <x v="9"/>
  </r>
  <r>
    <s v="Pap smear detailed aggregate report"/>
    <n v="11"/>
    <x v="2"/>
    <x v="7"/>
  </r>
  <r>
    <s v="TB cascade detailed summary"/>
    <n v="11"/>
    <x v="7"/>
    <x v="10"/>
  </r>
  <r>
    <s v="TB cascade detailed summary"/>
    <n v="11"/>
    <x v="7"/>
    <x v="4"/>
  </r>
  <r>
    <s v="TB cascade summary"/>
    <n v="11"/>
    <x v="5"/>
    <x v="1"/>
  </r>
  <r>
    <s v="Diabetes cascade detailed summary"/>
    <n v="10"/>
    <x v="4"/>
    <x v="11"/>
  </r>
  <r>
    <s v="Diabetes cascade detailed summary"/>
    <n v="10"/>
    <x v="0"/>
    <x v="3"/>
  </r>
  <r>
    <s v="Diabetes cascade summary"/>
    <n v="10"/>
    <x v="4"/>
    <x v="6"/>
  </r>
  <r>
    <s v="Diabetes cascade summary"/>
    <n v="10"/>
    <x v="2"/>
    <x v="10"/>
  </r>
  <r>
    <s v="Diabetes cascade summary"/>
    <n v="10"/>
    <x v="0"/>
    <x v="3"/>
  </r>
  <r>
    <s v="Facility TB Cases by HIV Status"/>
    <n v="10"/>
    <x v="0"/>
    <x v="6"/>
  </r>
  <r>
    <s v="Facility TB Diagnosis and Infection Site"/>
    <n v="10"/>
    <x v="1"/>
    <x v="3"/>
  </r>
  <r>
    <s v="Maternal cascade dashboard"/>
    <n v="10"/>
    <x v="4"/>
    <x v="0"/>
  </r>
  <r>
    <s v="NIDS and PIDS Dashboard"/>
    <n v="10"/>
    <x v="0"/>
    <x v="5"/>
  </r>
  <r>
    <s v="Pap smear aggregate report"/>
    <n v="10"/>
    <x v="0"/>
    <x v="10"/>
  </r>
  <r>
    <s v="Pap smear detailed aggregate report"/>
    <n v="10"/>
    <x v="0"/>
    <x v="5"/>
  </r>
  <r>
    <s v="Pap smear detailed aggregate report"/>
    <n v="10"/>
    <x v="0"/>
    <x v="8"/>
  </r>
  <r>
    <s v="Pap smear detailed aggregate report"/>
    <n v="10"/>
    <x v="1"/>
    <x v="2"/>
  </r>
  <r>
    <s v="TB cascade detailed summary"/>
    <n v="10"/>
    <x v="3"/>
    <x v="6"/>
  </r>
  <r>
    <s v="TB cascade summary"/>
    <n v="10"/>
    <x v="7"/>
    <x v="3"/>
  </r>
  <r>
    <s v="TB cascade summary"/>
    <n v="10"/>
    <x v="7"/>
    <x v="10"/>
  </r>
  <r>
    <s v="TB cascade summary"/>
    <n v="10"/>
    <x v="4"/>
    <x v="2"/>
  </r>
  <r>
    <s v="TB CGE report"/>
    <n v="10"/>
    <x v="1"/>
    <x v="10"/>
  </r>
  <r>
    <s v="Diabetes cascade detailed summary"/>
    <n v="9"/>
    <x v="4"/>
    <x v="1"/>
  </r>
  <r>
    <s v="Diabetes cascade detailed summary"/>
    <n v="9"/>
    <x v="1"/>
    <x v="10"/>
  </r>
  <r>
    <s v="Diabetes cascade summary"/>
    <n v="9"/>
    <x v="3"/>
    <x v="9"/>
  </r>
  <r>
    <s v="Diabetes cascade summary"/>
    <n v="9"/>
    <x v="4"/>
    <x v="0"/>
  </r>
  <r>
    <s v="Diabetes cascade summary"/>
    <n v="9"/>
    <x v="2"/>
    <x v="2"/>
  </r>
  <r>
    <s v="Diabetes cascade summary"/>
    <n v="9"/>
    <x v="0"/>
    <x v="9"/>
  </r>
  <r>
    <s v="Diabetes cascade summary"/>
    <n v="9"/>
    <x v="1"/>
    <x v="5"/>
  </r>
  <r>
    <s v="Dispensing aggregate"/>
    <n v="9"/>
    <x v="4"/>
    <x v="4"/>
  </r>
  <r>
    <s v="Dispensing aggregate"/>
    <n v="9"/>
    <x v="2"/>
    <x v="9"/>
  </r>
  <r>
    <s v="Facility TB Diagnosis and Infection Site"/>
    <n v="9"/>
    <x v="0"/>
    <x v="0"/>
  </r>
  <r>
    <s v="HIV cascade summary and 95-95-95"/>
    <n v="9"/>
    <x v="3"/>
    <x v="6"/>
  </r>
  <r>
    <s v="HIV cascade summary and 95-95-95"/>
    <n v="9"/>
    <x v="4"/>
    <x v="1"/>
  </r>
  <r>
    <s v="HIV VTP summary"/>
    <n v="9"/>
    <x v="3"/>
    <x v="1"/>
  </r>
  <r>
    <s v="HIV VTP summary"/>
    <n v="9"/>
    <x v="2"/>
    <x v="0"/>
  </r>
  <r>
    <s v="HIV VTP summary"/>
    <n v="9"/>
    <x v="0"/>
    <x v="1"/>
  </r>
  <r>
    <s v="Maternal cascade dashboard"/>
    <n v="9"/>
    <x v="2"/>
    <x v="7"/>
  </r>
  <r>
    <s v="Maternal cascade dashboard"/>
    <n v="9"/>
    <x v="2"/>
    <x v="6"/>
  </r>
  <r>
    <s v="Maternal cascade dashboard"/>
    <n v="9"/>
    <x v="1"/>
    <x v="5"/>
  </r>
  <r>
    <s v="Mental health dashboard"/>
    <n v="9"/>
    <x v="1"/>
    <x v="5"/>
  </r>
  <r>
    <s v="National Indicators for Chronic Medicine Dispensing"/>
    <n v="9"/>
    <x v="9"/>
    <x v="3"/>
  </r>
  <r>
    <s v="NIDS and PIDS Dashboard"/>
    <n v="9"/>
    <x v="0"/>
    <x v="1"/>
  </r>
  <r>
    <s v="NIDS and PIDS Dashboard"/>
    <n v="9"/>
    <x v="0"/>
    <x v="10"/>
  </r>
  <r>
    <s v="NIDS and PIDS elements aggregate"/>
    <n v="9"/>
    <x v="2"/>
    <x v="8"/>
  </r>
  <r>
    <s v="NIDS and PIDS elements aggregate"/>
    <n v="9"/>
    <x v="2"/>
    <x v="2"/>
  </r>
  <r>
    <s v="NIDS and PIDS elements aggregate"/>
    <n v="9"/>
    <x v="0"/>
    <x v="4"/>
  </r>
  <r>
    <s v="NIDS and PIDS elements documentation"/>
    <n v="9"/>
    <x v="2"/>
    <x v="5"/>
  </r>
  <r>
    <s v="Pap smear aggregate report"/>
    <n v="9"/>
    <x v="4"/>
    <x v="10"/>
  </r>
  <r>
    <s v="Pap smear aggregate report"/>
    <n v="9"/>
    <x v="0"/>
    <x v="0"/>
  </r>
  <r>
    <s v="Scaling grant indicators"/>
    <n v="9"/>
    <x v="2"/>
    <x v="10"/>
  </r>
  <r>
    <s v="TB cascade detailed summary"/>
    <n v="9"/>
    <x v="6"/>
    <x v="6"/>
  </r>
  <r>
    <s v="TB cascade detailed summary"/>
    <n v="9"/>
    <x v="6"/>
    <x v="0"/>
  </r>
  <r>
    <s v="TB cascade summary"/>
    <n v="9"/>
    <x v="5"/>
    <x v="8"/>
  </r>
  <r>
    <s v="TB cascade summary"/>
    <n v="9"/>
    <x v="6"/>
    <x v="0"/>
  </r>
  <r>
    <s v="Diabetes cascade detailed summary"/>
    <n v="8"/>
    <x v="4"/>
    <x v="5"/>
  </r>
  <r>
    <s v="Diabetes cascade detailed summary"/>
    <n v="8"/>
    <x v="4"/>
    <x v="10"/>
  </r>
  <r>
    <s v="Diabetes cascade summary"/>
    <n v="8"/>
    <x v="1"/>
    <x v="1"/>
  </r>
  <r>
    <s v="Dispensing aggregate"/>
    <n v="8"/>
    <x v="2"/>
    <x v="8"/>
  </r>
  <r>
    <s v="Facility TB Cases by HIV Status"/>
    <n v="8"/>
    <x v="0"/>
    <x v="10"/>
  </r>
  <r>
    <s v="Facility TB Cases by HIV Status"/>
    <n v="8"/>
    <x v="1"/>
    <x v="1"/>
  </r>
  <r>
    <s v="Facility TB Diagnosis and Infection Site"/>
    <n v="8"/>
    <x v="2"/>
    <x v="11"/>
  </r>
  <r>
    <s v="Facility TB Outcomes"/>
    <n v="8"/>
    <x v="2"/>
    <x v="11"/>
  </r>
  <r>
    <s v="HIV VTP summary"/>
    <n v="8"/>
    <x v="4"/>
    <x v="8"/>
  </r>
  <r>
    <s v="HIV VTP summary"/>
    <n v="8"/>
    <x v="1"/>
    <x v="2"/>
  </r>
  <r>
    <s v="Maternal cascade dashboard"/>
    <n v="8"/>
    <x v="0"/>
    <x v="7"/>
  </r>
  <r>
    <s v="Maternal cascade dashboard"/>
    <n v="8"/>
    <x v="0"/>
    <x v="4"/>
  </r>
  <r>
    <s v="Mental health dashboard"/>
    <n v="8"/>
    <x v="4"/>
    <x v="0"/>
  </r>
  <r>
    <s v="NIDS and PIDS elements aggregate"/>
    <n v="8"/>
    <x v="2"/>
    <x v="1"/>
  </r>
  <r>
    <s v="Pap smear aggregate report"/>
    <n v="8"/>
    <x v="5"/>
    <x v="7"/>
  </r>
  <r>
    <s v="Pap smear aggregate report"/>
    <n v="8"/>
    <x v="3"/>
    <x v="7"/>
  </r>
  <r>
    <s v="Pap smear aggregate report"/>
    <n v="8"/>
    <x v="3"/>
    <x v="4"/>
  </r>
  <r>
    <s v="Pap smear aggregate report"/>
    <n v="8"/>
    <x v="4"/>
    <x v="1"/>
  </r>
  <r>
    <s v="Pap smear aggregate report"/>
    <n v="8"/>
    <x v="0"/>
    <x v="6"/>
  </r>
  <r>
    <s v="Pap smear aggregate report"/>
    <n v="8"/>
    <x v="0"/>
    <x v="11"/>
  </r>
  <r>
    <s v="Pap smear detailed aggregate report"/>
    <n v="8"/>
    <x v="4"/>
    <x v="1"/>
  </r>
  <r>
    <s v="Scaling grant indicators"/>
    <n v="8"/>
    <x v="2"/>
    <x v="5"/>
  </r>
  <r>
    <s v="TB cascade summary"/>
    <n v="8"/>
    <x v="5"/>
    <x v="5"/>
  </r>
  <r>
    <s v="TB cascade summary"/>
    <n v="8"/>
    <x v="3"/>
    <x v="6"/>
  </r>
  <r>
    <s v="Diabetes cascade detailed summary"/>
    <n v="7"/>
    <x v="3"/>
    <x v="8"/>
  </r>
  <r>
    <s v="Diabetes cascade detailed summary"/>
    <n v="7"/>
    <x v="2"/>
    <x v="11"/>
  </r>
  <r>
    <s v="Diabetes cascade summary"/>
    <n v="7"/>
    <x v="6"/>
    <x v="0"/>
  </r>
  <r>
    <s v="Diabetes cascade summary"/>
    <n v="7"/>
    <x v="0"/>
    <x v="10"/>
  </r>
  <r>
    <s v="Diabetes cascade summary"/>
    <n v="7"/>
    <x v="0"/>
    <x v="0"/>
  </r>
  <r>
    <s v="Dispensing aggregate"/>
    <n v="7"/>
    <x v="0"/>
    <x v="5"/>
  </r>
  <r>
    <s v="Dispensing aggregate"/>
    <n v="7"/>
    <x v="1"/>
    <x v="3"/>
  </r>
  <r>
    <s v="Facility TB Cases by HIV Status"/>
    <n v="7"/>
    <x v="0"/>
    <x v="9"/>
  </r>
  <r>
    <s v="Facility TB Diagnosis and Infection Site"/>
    <n v="7"/>
    <x v="0"/>
    <x v="7"/>
  </r>
  <r>
    <s v="Facility TB Outcomes"/>
    <n v="7"/>
    <x v="0"/>
    <x v="11"/>
  </r>
  <r>
    <s v="HIV cascade summary and 95-95-95"/>
    <n v="7"/>
    <x v="9"/>
    <x v="1"/>
  </r>
  <r>
    <s v="HIV cascade summary and 95-95-95"/>
    <n v="7"/>
    <x v="7"/>
    <x v="6"/>
  </r>
  <r>
    <s v="HIV cascade summary and 95-95-95"/>
    <n v="7"/>
    <x v="3"/>
    <x v="3"/>
  </r>
  <r>
    <s v="HIV cascade summary and 95-95-95"/>
    <n v="7"/>
    <x v="4"/>
    <x v="3"/>
  </r>
  <r>
    <s v="HIV VTP summary"/>
    <n v="7"/>
    <x v="6"/>
    <x v="10"/>
  </r>
  <r>
    <s v="HIV VTP summary"/>
    <n v="7"/>
    <x v="6"/>
    <x v="6"/>
  </r>
  <r>
    <s v="HIV VTP summary"/>
    <n v="7"/>
    <x v="4"/>
    <x v="5"/>
  </r>
  <r>
    <s v="HIV VTP summary"/>
    <n v="7"/>
    <x v="4"/>
    <x v="4"/>
  </r>
  <r>
    <s v="HIV VTP summary"/>
    <n v="7"/>
    <x v="2"/>
    <x v="9"/>
  </r>
  <r>
    <s v="HIV VTP summary"/>
    <n v="7"/>
    <x v="0"/>
    <x v="3"/>
  </r>
  <r>
    <s v="HIV VTP summary"/>
    <n v="7"/>
    <x v="0"/>
    <x v="4"/>
  </r>
  <r>
    <s v="Maternal cascade dashboard"/>
    <n v="7"/>
    <x v="2"/>
    <x v="3"/>
  </r>
  <r>
    <s v="Maternal cascade dashboard"/>
    <n v="7"/>
    <x v="0"/>
    <x v="9"/>
  </r>
  <r>
    <s v="Maternal cascade dashboard"/>
    <n v="7"/>
    <x v="1"/>
    <x v="9"/>
  </r>
  <r>
    <s v="Maternal cascade dashboard"/>
    <n v="7"/>
    <x v="1"/>
    <x v="3"/>
  </r>
  <r>
    <s v="Maternal cascade dashboard"/>
    <n v="7"/>
    <x v="1"/>
    <x v="2"/>
  </r>
  <r>
    <s v="Mental health dashboard"/>
    <n v="7"/>
    <x v="2"/>
    <x v="8"/>
  </r>
  <r>
    <s v="Mental health dashboard"/>
    <n v="7"/>
    <x v="1"/>
    <x v="8"/>
  </r>
  <r>
    <s v="National Indicators for Chronic Medicine Dispensing"/>
    <n v="7"/>
    <x v="9"/>
    <x v="8"/>
  </r>
  <r>
    <s v="NIDS and PIDS Dashboard"/>
    <n v="7"/>
    <x v="2"/>
    <x v="2"/>
  </r>
  <r>
    <s v="NIDS and PIDS Dashboard"/>
    <n v="7"/>
    <x v="0"/>
    <x v="2"/>
  </r>
  <r>
    <s v="NIDS and PIDS Dashboard"/>
    <n v="7"/>
    <x v="0"/>
    <x v="0"/>
  </r>
  <r>
    <s v="NIDS and PIDS elements aggregate"/>
    <n v="7"/>
    <x v="2"/>
    <x v="6"/>
  </r>
  <r>
    <s v="Pap smear aggregate report"/>
    <n v="7"/>
    <x v="9"/>
    <x v="11"/>
  </r>
  <r>
    <s v="Pap smear aggregate report"/>
    <n v="7"/>
    <x v="6"/>
    <x v="6"/>
  </r>
  <r>
    <s v="Pap smear aggregate report"/>
    <n v="7"/>
    <x v="3"/>
    <x v="11"/>
  </r>
  <r>
    <s v="Pap smear detailed aggregate report"/>
    <n v="7"/>
    <x v="3"/>
    <x v="0"/>
  </r>
  <r>
    <s v="Scaling grant indicators"/>
    <n v="7"/>
    <x v="2"/>
    <x v="9"/>
  </r>
  <r>
    <s v="Scaling grant indicators"/>
    <n v="7"/>
    <x v="0"/>
    <x v="3"/>
  </r>
  <r>
    <s v="TB cascade detailed summary"/>
    <n v="7"/>
    <x v="5"/>
    <x v="9"/>
  </r>
  <r>
    <s v="TB cascade summary"/>
    <n v="7"/>
    <x v="4"/>
    <x v="1"/>
  </r>
  <r>
    <s v="TB cascade summary"/>
    <n v="7"/>
    <x v="4"/>
    <x v="4"/>
  </r>
  <r>
    <s v="Diabetes cascade detailed summary"/>
    <n v="6"/>
    <x v="6"/>
    <x v="0"/>
  </r>
  <r>
    <s v="Diabetes cascade detailed summary"/>
    <n v="6"/>
    <x v="3"/>
    <x v="4"/>
  </r>
  <r>
    <s v="Diabetes cascade detailed summary"/>
    <n v="6"/>
    <x v="4"/>
    <x v="2"/>
  </r>
  <r>
    <s v="Diabetes cascade detailed summary"/>
    <n v="6"/>
    <x v="4"/>
    <x v="4"/>
  </r>
  <r>
    <s v="Diabetes cascade detailed summary"/>
    <n v="6"/>
    <x v="1"/>
    <x v="1"/>
  </r>
  <r>
    <s v="Diabetes cascade summary"/>
    <n v="6"/>
    <x v="4"/>
    <x v="2"/>
  </r>
  <r>
    <s v="Diabetes cascade summary"/>
    <n v="6"/>
    <x v="0"/>
    <x v="2"/>
  </r>
  <r>
    <s v="Dispensing aggregate"/>
    <n v="6"/>
    <x v="4"/>
    <x v="6"/>
  </r>
  <r>
    <s v="Dispensing aggregate"/>
    <n v="6"/>
    <x v="0"/>
    <x v="0"/>
  </r>
  <r>
    <s v="Dispensing aggregate"/>
    <n v="6"/>
    <x v="1"/>
    <x v="8"/>
  </r>
  <r>
    <s v="DS-TB Outcome report"/>
    <n v="6"/>
    <x v="5"/>
    <x v="5"/>
  </r>
  <r>
    <s v="DS-TB Outcome report"/>
    <n v="6"/>
    <x v="5"/>
    <x v="4"/>
  </r>
  <r>
    <s v="DS-TB Outcome report"/>
    <n v="6"/>
    <x v="6"/>
    <x v="7"/>
  </r>
  <r>
    <s v="Facility TB Cases by HIV Status"/>
    <n v="6"/>
    <x v="2"/>
    <x v="11"/>
  </r>
  <r>
    <s v="Facility TB Cases by HIV Status"/>
    <n v="6"/>
    <x v="1"/>
    <x v="8"/>
  </r>
  <r>
    <s v="Facility TB Diagnosis and Infection Site"/>
    <n v="6"/>
    <x v="1"/>
    <x v="8"/>
  </r>
  <r>
    <s v="Facility TB Diagnosis and Infection Site"/>
    <n v="6"/>
    <x v="1"/>
    <x v="2"/>
  </r>
  <r>
    <s v="HIV cascade summary and 95-95-95"/>
    <n v="6"/>
    <x v="9"/>
    <x v="3"/>
  </r>
  <r>
    <s v="HIV cascade summary and 95-95-95"/>
    <n v="6"/>
    <x v="7"/>
    <x v="0"/>
  </r>
  <r>
    <s v="HIV cascade summary and 95-95-95"/>
    <n v="6"/>
    <x v="6"/>
    <x v="4"/>
  </r>
  <r>
    <s v="HIV VTP summary"/>
    <n v="6"/>
    <x v="0"/>
    <x v="9"/>
  </r>
  <r>
    <s v="Maternal cascade dashboard"/>
    <n v="6"/>
    <x v="4"/>
    <x v="4"/>
  </r>
  <r>
    <s v="Maternal cascade dashboard"/>
    <n v="6"/>
    <x v="2"/>
    <x v="8"/>
  </r>
  <r>
    <s v="Maternal cascade dashboard"/>
    <n v="6"/>
    <x v="0"/>
    <x v="2"/>
  </r>
  <r>
    <s v="Maternal cascade dashboard"/>
    <n v="6"/>
    <x v="1"/>
    <x v="8"/>
  </r>
  <r>
    <s v="Mental health dashboard"/>
    <n v="6"/>
    <x v="0"/>
    <x v="9"/>
  </r>
  <r>
    <s v="Mental health dashboard"/>
    <n v="6"/>
    <x v="1"/>
    <x v="2"/>
  </r>
  <r>
    <s v="National Indicators for HIV"/>
    <n v="6"/>
    <x v="5"/>
    <x v="1"/>
  </r>
  <r>
    <s v="NIDS and PIDS Dashboard"/>
    <n v="6"/>
    <x v="4"/>
    <x v="7"/>
  </r>
  <r>
    <s v="NIDS and PIDS Dashboard"/>
    <n v="6"/>
    <x v="2"/>
    <x v="11"/>
  </r>
  <r>
    <s v="NIDS and PIDS Dashboard"/>
    <n v="6"/>
    <x v="1"/>
    <x v="10"/>
  </r>
  <r>
    <s v="NIDS and PIDS elements aggregate"/>
    <n v="6"/>
    <x v="4"/>
    <x v="0"/>
  </r>
  <r>
    <s v="NIDS and PIDS elements aggregate"/>
    <n v="6"/>
    <x v="0"/>
    <x v="1"/>
  </r>
  <r>
    <s v="NIDS and PIDS elements aggregate"/>
    <n v="6"/>
    <x v="1"/>
    <x v="1"/>
  </r>
  <r>
    <s v="NIDS and PIDS elements documentation"/>
    <n v="6"/>
    <x v="2"/>
    <x v="10"/>
  </r>
  <r>
    <s v="NIDS and PIDS elements documentation"/>
    <n v="6"/>
    <x v="2"/>
    <x v="7"/>
  </r>
  <r>
    <s v="Pap smear aggregate report"/>
    <n v="6"/>
    <x v="3"/>
    <x v="3"/>
  </r>
  <r>
    <s v="Pap smear aggregate report"/>
    <n v="6"/>
    <x v="4"/>
    <x v="8"/>
  </r>
  <r>
    <s v="Pap smear aggregate report"/>
    <n v="6"/>
    <x v="4"/>
    <x v="6"/>
  </r>
  <r>
    <s v="Pap smear aggregate report"/>
    <n v="6"/>
    <x v="2"/>
    <x v="9"/>
  </r>
  <r>
    <s v="Pap smear aggregate report"/>
    <n v="6"/>
    <x v="2"/>
    <x v="10"/>
  </r>
  <r>
    <s v="Pap smear aggregate report"/>
    <n v="6"/>
    <x v="1"/>
    <x v="1"/>
  </r>
  <r>
    <s v="Pap smear aggregate report"/>
    <n v="6"/>
    <x v="1"/>
    <x v="2"/>
  </r>
  <r>
    <s v="Pap smear detailed aggregate report"/>
    <n v="6"/>
    <x v="5"/>
    <x v="4"/>
  </r>
  <r>
    <s v="Pap smear detailed aggregate report"/>
    <n v="6"/>
    <x v="3"/>
    <x v="7"/>
  </r>
  <r>
    <s v="Pap smear detailed aggregate report"/>
    <n v="6"/>
    <x v="3"/>
    <x v="6"/>
  </r>
  <r>
    <s v="PHCIS data eSummary"/>
    <n v="6"/>
    <x v="4"/>
    <x v="11"/>
  </r>
  <r>
    <s v="TB cascade detailed summary"/>
    <n v="6"/>
    <x v="7"/>
    <x v="11"/>
  </r>
  <r>
    <s v="TB cascade summary"/>
    <n v="6"/>
    <x v="7"/>
    <x v="4"/>
  </r>
  <r>
    <s v="TB cascade summary"/>
    <n v="6"/>
    <x v="3"/>
    <x v="3"/>
  </r>
  <r>
    <s v="TB cascade summary"/>
    <n v="6"/>
    <x v="3"/>
    <x v="0"/>
  </r>
  <r>
    <s v="TB cascade summary"/>
    <n v="6"/>
    <x v="3"/>
    <x v="11"/>
  </r>
  <r>
    <s v="TB cascade summary"/>
    <n v="6"/>
    <x v="4"/>
    <x v="5"/>
  </r>
  <r>
    <s v="TB cascade summary"/>
    <n v="6"/>
    <x v="4"/>
    <x v="7"/>
  </r>
  <r>
    <s v="Diabetes cascade detailed summary"/>
    <n v="5"/>
    <x v="0"/>
    <x v="11"/>
  </r>
  <r>
    <s v="Diabetes cascade summary"/>
    <n v="5"/>
    <x v="3"/>
    <x v="6"/>
  </r>
  <r>
    <s v="Diabetes cascade summary"/>
    <n v="5"/>
    <x v="4"/>
    <x v="5"/>
  </r>
  <r>
    <s v="Diabetes cascade summary"/>
    <n v="5"/>
    <x v="2"/>
    <x v="4"/>
  </r>
  <r>
    <s v="Diabetes cascade summary"/>
    <n v="5"/>
    <x v="2"/>
    <x v="11"/>
  </r>
  <r>
    <s v="Diabetes cascade summary"/>
    <n v="5"/>
    <x v="0"/>
    <x v="5"/>
  </r>
  <r>
    <s v="Dispensing aggregate"/>
    <n v="5"/>
    <x v="2"/>
    <x v="7"/>
  </r>
  <r>
    <s v="Dispensing aggregate"/>
    <n v="5"/>
    <x v="0"/>
    <x v="7"/>
  </r>
  <r>
    <s v="Dispensing aggregate"/>
    <n v="5"/>
    <x v="1"/>
    <x v="5"/>
  </r>
  <r>
    <s v="DS-TB Outcome report"/>
    <n v="5"/>
    <x v="6"/>
    <x v="3"/>
  </r>
  <r>
    <s v="Facility TB Cases by HIV Status"/>
    <n v="5"/>
    <x v="0"/>
    <x v="8"/>
  </r>
  <r>
    <s v="Facility TB Cases by HIV Status"/>
    <n v="5"/>
    <x v="0"/>
    <x v="2"/>
  </r>
  <r>
    <s v="Facility TB Diagnosis and Infection Site"/>
    <n v="5"/>
    <x v="0"/>
    <x v="4"/>
  </r>
  <r>
    <s v="Facility TB Outcomes"/>
    <n v="5"/>
    <x v="1"/>
    <x v="10"/>
  </r>
  <r>
    <s v="HIV cascade summary and 95-95-95"/>
    <n v="5"/>
    <x v="3"/>
    <x v="2"/>
  </r>
  <r>
    <s v="HIV VTP summary"/>
    <n v="5"/>
    <x v="3"/>
    <x v="7"/>
  </r>
  <r>
    <s v="HIV VTP summary"/>
    <n v="5"/>
    <x v="3"/>
    <x v="6"/>
  </r>
  <r>
    <s v="HIV VTP summary"/>
    <n v="5"/>
    <x v="4"/>
    <x v="0"/>
  </r>
  <r>
    <s v="HIV VTP summary"/>
    <n v="5"/>
    <x v="2"/>
    <x v="2"/>
  </r>
  <r>
    <s v="HIV VTP summary"/>
    <n v="5"/>
    <x v="2"/>
    <x v="10"/>
  </r>
  <r>
    <s v="HIV VTP summary"/>
    <n v="5"/>
    <x v="2"/>
    <x v="7"/>
  </r>
  <r>
    <s v="HIV VTP summary"/>
    <n v="5"/>
    <x v="2"/>
    <x v="11"/>
  </r>
  <r>
    <s v="HIV VTP summary"/>
    <n v="5"/>
    <x v="0"/>
    <x v="5"/>
  </r>
  <r>
    <s v="HIV VTP summary"/>
    <n v="5"/>
    <x v="1"/>
    <x v="9"/>
  </r>
  <r>
    <s v="HIV VTP summary"/>
    <n v="5"/>
    <x v="1"/>
    <x v="3"/>
  </r>
  <r>
    <s v="Maternal cascade dashboard"/>
    <n v="5"/>
    <x v="2"/>
    <x v="9"/>
  </r>
  <r>
    <s v="Maternal cascade dashboard"/>
    <n v="5"/>
    <x v="2"/>
    <x v="1"/>
  </r>
  <r>
    <s v="Maternal cascade dashboard"/>
    <n v="5"/>
    <x v="0"/>
    <x v="8"/>
  </r>
  <r>
    <s v="Maternal cascade dashboard"/>
    <n v="5"/>
    <x v="0"/>
    <x v="6"/>
  </r>
  <r>
    <s v="Mental health dashboard"/>
    <n v="5"/>
    <x v="4"/>
    <x v="3"/>
  </r>
  <r>
    <s v="Mental health dashboard"/>
    <n v="5"/>
    <x v="2"/>
    <x v="4"/>
  </r>
  <r>
    <s v="Mental health dashboard"/>
    <n v="5"/>
    <x v="2"/>
    <x v="11"/>
  </r>
  <r>
    <s v="Mental health dashboard"/>
    <n v="5"/>
    <x v="0"/>
    <x v="10"/>
  </r>
  <r>
    <s v="Mental health dashboard"/>
    <n v="5"/>
    <x v="1"/>
    <x v="3"/>
  </r>
  <r>
    <s v="NIDS and PIDS Dashboard"/>
    <n v="5"/>
    <x v="0"/>
    <x v="11"/>
  </r>
  <r>
    <s v="NIDS and PIDS elements documentation"/>
    <n v="5"/>
    <x v="2"/>
    <x v="9"/>
  </r>
  <r>
    <s v="NIDS and PIDS elements documentation"/>
    <n v="5"/>
    <x v="2"/>
    <x v="1"/>
  </r>
  <r>
    <s v="Pap smear aggregate report"/>
    <n v="5"/>
    <x v="5"/>
    <x v="11"/>
  </r>
  <r>
    <s v="Pap smear aggregate report"/>
    <n v="5"/>
    <x v="3"/>
    <x v="5"/>
  </r>
  <r>
    <s v="Pap smear aggregate report"/>
    <n v="5"/>
    <x v="4"/>
    <x v="11"/>
  </r>
  <r>
    <s v="Pap smear aggregate report"/>
    <n v="5"/>
    <x v="2"/>
    <x v="5"/>
  </r>
  <r>
    <s v="Pap smear aggregate report"/>
    <n v="5"/>
    <x v="2"/>
    <x v="3"/>
  </r>
  <r>
    <s v="Pap smear aggregate report"/>
    <n v="5"/>
    <x v="2"/>
    <x v="8"/>
  </r>
  <r>
    <s v="Pap smear aggregate report"/>
    <n v="5"/>
    <x v="0"/>
    <x v="1"/>
  </r>
  <r>
    <s v="Pap smear aggregate report"/>
    <n v="5"/>
    <x v="1"/>
    <x v="3"/>
  </r>
  <r>
    <s v="Pap smear detailed aggregate report"/>
    <n v="5"/>
    <x v="5"/>
    <x v="6"/>
  </r>
  <r>
    <s v="Pap smear detailed aggregate report"/>
    <n v="5"/>
    <x v="3"/>
    <x v="3"/>
  </r>
  <r>
    <s v="Pap smear detailed aggregate report"/>
    <n v="5"/>
    <x v="3"/>
    <x v="2"/>
  </r>
  <r>
    <s v="Pap smear detailed aggregate report"/>
    <n v="5"/>
    <x v="3"/>
    <x v="4"/>
  </r>
  <r>
    <s v="Pap smear detailed aggregate report"/>
    <n v="5"/>
    <x v="3"/>
    <x v="11"/>
  </r>
  <r>
    <s v="Pap smear detailed aggregate report"/>
    <n v="5"/>
    <x v="4"/>
    <x v="3"/>
  </r>
  <r>
    <s v="Pap smear detailed aggregate report"/>
    <n v="5"/>
    <x v="4"/>
    <x v="7"/>
  </r>
  <r>
    <s v="Pap smear detailed aggregate report"/>
    <n v="5"/>
    <x v="2"/>
    <x v="8"/>
  </r>
  <r>
    <s v="Review episode capture data"/>
    <n v="5"/>
    <x v="0"/>
    <x v="9"/>
  </r>
  <r>
    <s v="Scaling grant indicators"/>
    <n v="5"/>
    <x v="4"/>
    <x v="11"/>
  </r>
  <r>
    <s v="TB cascade detailed summary"/>
    <n v="5"/>
    <x v="6"/>
    <x v="5"/>
  </r>
  <r>
    <s v="TB cascade detailed summary"/>
    <n v="5"/>
    <x v="3"/>
    <x v="3"/>
  </r>
  <r>
    <s v="TB cascade detailed summary"/>
    <n v="5"/>
    <x v="4"/>
    <x v="9"/>
  </r>
  <r>
    <s v="TB cascade summary"/>
    <n v="5"/>
    <x v="7"/>
    <x v="11"/>
  </r>
  <r>
    <s v="TB cascade summary"/>
    <n v="5"/>
    <x v="6"/>
    <x v="3"/>
  </r>
  <r>
    <s v="TB cascade summary"/>
    <n v="5"/>
    <x v="3"/>
    <x v="7"/>
  </r>
  <r>
    <s v="Diabetes cascade detailed summary"/>
    <n v="4"/>
    <x v="6"/>
    <x v="4"/>
  </r>
  <r>
    <s v="Diabetes cascade detailed summary"/>
    <n v="4"/>
    <x v="6"/>
    <x v="6"/>
  </r>
  <r>
    <s v="Diabetes cascade detailed summary"/>
    <n v="4"/>
    <x v="3"/>
    <x v="7"/>
  </r>
  <r>
    <s v="Diabetes cascade detailed summary"/>
    <n v="4"/>
    <x v="4"/>
    <x v="9"/>
  </r>
  <r>
    <s v="Diabetes cascade detailed summary"/>
    <n v="4"/>
    <x v="4"/>
    <x v="3"/>
  </r>
  <r>
    <s v="Diabetes cascade summary"/>
    <n v="4"/>
    <x v="5"/>
    <x v="1"/>
  </r>
  <r>
    <s v="Diabetes cascade summary"/>
    <n v="4"/>
    <x v="3"/>
    <x v="4"/>
  </r>
  <r>
    <s v="Diabetes cascade summary"/>
    <n v="4"/>
    <x v="3"/>
    <x v="11"/>
  </r>
  <r>
    <s v="Diabetes cascade summary"/>
    <n v="4"/>
    <x v="2"/>
    <x v="1"/>
  </r>
  <r>
    <s v="Diabetes cascade summary"/>
    <n v="4"/>
    <x v="1"/>
    <x v="8"/>
  </r>
  <r>
    <s v="Diabetes cascade summary"/>
    <n v="4"/>
    <x v="1"/>
    <x v="10"/>
  </r>
  <r>
    <s v="Dispensing aggregate"/>
    <n v="4"/>
    <x v="4"/>
    <x v="7"/>
  </r>
  <r>
    <s v="Dispensing aggregate"/>
    <n v="4"/>
    <x v="2"/>
    <x v="1"/>
  </r>
  <r>
    <s v="Dispensing aggregate"/>
    <n v="4"/>
    <x v="2"/>
    <x v="4"/>
  </r>
  <r>
    <s v="Dispensing aggregate"/>
    <n v="4"/>
    <x v="0"/>
    <x v="3"/>
  </r>
  <r>
    <s v="Dispensing aggregate"/>
    <n v="4"/>
    <x v="0"/>
    <x v="6"/>
  </r>
  <r>
    <s v="Dispensing aggregate"/>
    <n v="4"/>
    <x v="1"/>
    <x v="2"/>
  </r>
  <r>
    <s v="DS-TB cases by HIV and ART status"/>
    <n v="4"/>
    <x v="5"/>
    <x v="6"/>
  </r>
  <r>
    <s v="DS-TB cases by HIV and ART status"/>
    <n v="4"/>
    <x v="6"/>
    <x v="7"/>
  </r>
  <r>
    <s v="DS-TB Outcome report"/>
    <n v="4"/>
    <x v="5"/>
    <x v="11"/>
  </r>
  <r>
    <s v="DS-TB Outcome report"/>
    <n v="4"/>
    <x v="6"/>
    <x v="5"/>
  </r>
  <r>
    <s v="Facility TB Cases by HIV Status"/>
    <n v="4"/>
    <x v="0"/>
    <x v="5"/>
  </r>
  <r>
    <s v="Facility TB Cases by HIV Status"/>
    <n v="4"/>
    <x v="0"/>
    <x v="0"/>
  </r>
  <r>
    <s v="Facility TB Cases by HIV Status"/>
    <n v="4"/>
    <x v="1"/>
    <x v="2"/>
  </r>
  <r>
    <s v="Facility TB Diagnosis and Infection Site"/>
    <n v="4"/>
    <x v="0"/>
    <x v="11"/>
  </r>
  <r>
    <s v="Facility TB Diagnosis and Infection Site"/>
    <n v="4"/>
    <x v="1"/>
    <x v="5"/>
  </r>
  <r>
    <s v="Facility TB Diagnosis and Infection Site"/>
    <n v="4"/>
    <x v="1"/>
    <x v="10"/>
  </r>
  <r>
    <s v="HIV cascade summary and 95-95-95"/>
    <n v="4"/>
    <x v="8"/>
    <x v="11"/>
  </r>
  <r>
    <s v="HIV cascade summary and 95-95-95"/>
    <n v="4"/>
    <x v="7"/>
    <x v="7"/>
  </r>
  <r>
    <s v="HIV cascade summary and 95-95-95"/>
    <n v="4"/>
    <x v="5"/>
    <x v="7"/>
  </r>
  <r>
    <s v="HIV cascade summary and 95-95-95"/>
    <n v="4"/>
    <x v="6"/>
    <x v="5"/>
  </r>
  <r>
    <s v="HIV cascade summary and 95-95-95"/>
    <n v="4"/>
    <x v="3"/>
    <x v="11"/>
  </r>
  <r>
    <s v="HIV VTP summary"/>
    <n v="4"/>
    <x v="6"/>
    <x v="3"/>
  </r>
  <r>
    <s v="HIV VTP summary"/>
    <n v="4"/>
    <x v="3"/>
    <x v="2"/>
  </r>
  <r>
    <s v="HIV VTP summary"/>
    <n v="4"/>
    <x v="3"/>
    <x v="10"/>
  </r>
  <r>
    <s v="HIV VTP summary"/>
    <n v="4"/>
    <x v="4"/>
    <x v="2"/>
  </r>
  <r>
    <s v="HIV VTP summary"/>
    <n v="4"/>
    <x v="4"/>
    <x v="10"/>
  </r>
  <r>
    <s v="HIV VTP summary"/>
    <n v="4"/>
    <x v="0"/>
    <x v="7"/>
  </r>
  <r>
    <s v="Maternal cascade dashboard"/>
    <n v="4"/>
    <x v="4"/>
    <x v="6"/>
  </r>
  <r>
    <s v="Maternal cascade dashboard"/>
    <n v="4"/>
    <x v="2"/>
    <x v="2"/>
  </r>
  <r>
    <s v="Maternal cascade dashboard"/>
    <n v="4"/>
    <x v="2"/>
    <x v="11"/>
  </r>
  <r>
    <s v="Maternal cascade dashboard"/>
    <n v="4"/>
    <x v="0"/>
    <x v="1"/>
  </r>
  <r>
    <s v="Mental health dashboard"/>
    <n v="4"/>
    <x v="4"/>
    <x v="8"/>
  </r>
  <r>
    <s v="Mental health dashboard"/>
    <n v="4"/>
    <x v="2"/>
    <x v="9"/>
  </r>
  <r>
    <s v="Mental health dashboard"/>
    <n v="4"/>
    <x v="2"/>
    <x v="3"/>
  </r>
  <r>
    <s v="National Indicators for HIV"/>
    <n v="4"/>
    <x v="7"/>
    <x v="8"/>
  </r>
  <r>
    <s v="National Indicators for HIV"/>
    <n v="4"/>
    <x v="7"/>
    <x v="11"/>
  </r>
  <r>
    <s v="National Indicators for HIV"/>
    <n v="4"/>
    <x v="5"/>
    <x v="2"/>
  </r>
  <r>
    <s v="NIDS and PIDS Dashboard"/>
    <n v="4"/>
    <x v="4"/>
    <x v="2"/>
  </r>
  <r>
    <s v="NIDS and PIDS elements aggregate"/>
    <n v="4"/>
    <x v="4"/>
    <x v="2"/>
  </r>
  <r>
    <s v="NIDS and PIDS elements aggregate"/>
    <n v="4"/>
    <x v="4"/>
    <x v="7"/>
  </r>
  <r>
    <s v="NIDS and PIDS elements aggregate"/>
    <n v="4"/>
    <x v="0"/>
    <x v="2"/>
  </r>
  <r>
    <s v="NIDS and PIDS elements aggregate"/>
    <n v="4"/>
    <x v="1"/>
    <x v="3"/>
  </r>
  <r>
    <s v="NIDS and PIDS elements documentation"/>
    <n v="4"/>
    <x v="4"/>
    <x v="11"/>
  </r>
  <r>
    <s v="NIDS and PIDS elements documentation"/>
    <n v="4"/>
    <x v="2"/>
    <x v="8"/>
  </r>
  <r>
    <s v="Pap smear aggregate report"/>
    <n v="4"/>
    <x v="7"/>
    <x v="1"/>
  </r>
  <r>
    <s v="Pap smear aggregate report"/>
    <n v="4"/>
    <x v="5"/>
    <x v="9"/>
  </r>
  <r>
    <s v="Pap smear aggregate report"/>
    <n v="4"/>
    <x v="5"/>
    <x v="0"/>
  </r>
  <r>
    <s v="Pap smear aggregate report"/>
    <n v="4"/>
    <x v="0"/>
    <x v="3"/>
  </r>
  <r>
    <s v="Pap smear aggregate report"/>
    <n v="4"/>
    <x v="0"/>
    <x v="8"/>
  </r>
  <r>
    <s v="Pap smear aggregate report"/>
    <n v="4"/>
    <x v="1"/>
    <x v="10"/>
  </r>
  <r>
    <s v="Pap smear detailed aggregate report"/>
    <n v="4"/>
    <x v="5"/>
    <x v="9"/>
  </r>
  <r>
    <s v="Pap smear detailed aggregate report"/>
    <n v="4"/>
    <x v="3"/>
    <x v="1"/>
  </r>
  <r>
    <s v="Pap smear detailed aggregate report"/>
    <n v="4"/>
    <x v="3"/>
    <x v="8"/>
  </r>
  <r>
    <s v="Pap smear detailed aggregate report"/>
    <n v="4"/>
    <x v="4"/>
    <x v="9"/>
  </r>
  <r>
    <s v="Pap smear detailed aggregate report"/>
    <n v="4"/>
    <x v="4"/>
    <x v="10"/>
  </r>
  <r>
    <s v="Pap smear detailed aggregate report"/>
    <n v="4"/>
    <x v="2"/>
    <x v="9"/>
  </r>
  <r>
    <s v="PHCIS data eSummary"/>
    <n v="4"/>
    <x v="2"/>
    <x v="1"/>
  </r>
  <r>
    <s v="PHCIS data eSummary"/>
    <n v="4"/>
    <x v="2"/>
    <x v="10"/>
  </r>
  <r>
    <s v="Scaling grant indicators"/>
    <n v="4"/>
    <x v="4"/>
    <x v="9"/>
  </r>
  <r>
    <s v="Scaling grant indicators"/>
    <n v="4"/>
    <x v="4"/>
    <x v="2"/>
  </r>
  <r>
    <s v="Scaling grant indicators"/>
    <n v="4"/>
    <x v="2"/>
    <x v="8"/>
  </r>
  <r>
    <s v="Scaling grant indicators"/>
    <n v="4"/>
    <x v="2"/>
    <x v="7"/>
  </r>
  <r>
    <s v="Scaling grant indicators"/>
    <n v="4"/>
    <x v="0"/>
    <x v="5"/>
  </r>
  <r>
    <s v="TB cascade detailed summary"/>
    <n v="4"/>
    <x v="7"/>
    <x v="6"/>
  </r>
  <r>
    <s v="TB cascade detailed summary"/>
    <n v="4"/>
    <x v="5"/>
    <x v="1"/>
  </r>
  <r>
    <s v="TB cascade detailed summary"/>
    <n v="4"/>
    <x v="5"/>
    <x v="8"/>
  </r>
  <r>
    <s v="TB cascade detailed summary"/>
    <n v="4"/>
    <x v="6"/>
    <x v="9"/>
  </r>
  <r>
    <s v="TB cascade detailed summary"/>
    <n v="4"/>
    <x v="6"/>
    <x v="7"/>
  </r>
  <r>
    <s v="TB cascade detailed summary"/>
    <n v="4"/>
    <x v="3"/>
    <x v="9"/>
  </r>
  <r>
    <s v="TB cascade detailed summary"/>
    <n v="4"/>
    <x v="3"/>
    <x v="2"/>
  </r>
  <r>
    <s v="TB cascade summary"/>
    <n v="4"/>
    <x v="7"/>
    <x v="2"/>
  </r>
  <r>
    <s v="TB cascade summary"/>
    <n v="4"/>
    <x v="7"/>
    <x v="7"/>
  </r>
  <r>
    <s v="TB cascade summary"/>
    <n v="4"/>
    <x v="6"/>
    <x v="5"/>
  </r>
  <r>
    <s v="TB cascade summary"/>
    <n v="4"/>
    <x v="6"/>
    <x v="8"/>
  </r>
  <r>
    <s v="TB cascade summary"/>
    <n v="4"/>
    <x v="3"/>
    <x v="2"/>
  </r>
  <r>
    <s v="TB cascade summary"/>
    <n v="4"/>
    <x v="3"/>
    <x v="4"/>
  </r>
  <r>
    <s v="Tuberculosis NAAT Testing"/>
    <n v="4"/>
    <x v="2"/>
    <x v="5"/>
  </r>
  <r>
    <s v="Diabetes cascade detailed summary"/>
    <n v="3"/>
    <x v="5"/>
    <x v="9"/>
  </r>
  <r>
    <s v="Diabetes cascade detailed summary"/>
    <n v="3"/>
    <x v="3"/>
    <x v="11"/>
  </r>
  <r>
    <s v="Diabetes cascade summary"/>
    <n v="3"/>
    <x v="5"/>
    <x v="9"/>
  </r>
  <r>
    <s v="Diabetes cascade summary"/>
    <n v="3"/>
    <x v="5"/>
    <x v="2"/>
  </r>
  <r>
    <s v="Diabetes cascade summary"/>
    <n v="3"/>
    <x v="4"/>
    <x v="7"/>
  </r>
  <r>
    <s v="Diabetes cascade summary"/>
    <n v="3"/>
    <x v="2"/>
    <x v="0"/>
  </r>
  <r>
    <s v="Dispensing aggregate"/>
    <n v="3"/>
    <x v="3"/>
    <x v="4"/>
  </r>
  <r>
    <s v="Dispensing aggregate"/>
    <n v="3"/>
    <x v="4"/>
    <x v="11"/>
  </r>
  <r>
    <s v="Dispensing aggregate"/>
    <n v="3"/>
    <x v="2"/>
    <x v="3"/>
  </r>
  <r>
    <s v="Dispensing aggregate"/>
    <n v="3"/>
    <x v="2"/>
    <x v="6"/>
  </r>
  <r>
    <s v="Dispensing aggregate"/>
    <n v="3"/>
    <x v="0"/>
    <x v="9"/>
  </r>
  <r>
    <s v="Dispensing aggregate"/>
    <n v="3"/>
    <x v="0"/>
    <x v="1"/>
  </r>
  <r>
    <s v="DS-TB cases by HIV and ART status"/>
    <n v="3"/>
    <x v="5"/>
    <x v="2"/>
  </r>
  <r>
    <s v="Facility TB Cases by HIV Status"/>
    <n v="3"/>
    <x v="0"/>
    <x v="11"/>
  </r>
  <r>
    <s v="Facility TB Cases by HIV Status"/>
    <n v="3"/>
    <x v="1"/>
    <x v="3"/>
  </r>
  <r>
    <s v="Facility TB Outcomes"/>
    <n v="3"/>
    <x v="0"/>
    <x v="7"/>
  </r>
  <r>
    <s v="HIV cascade summary and 95-95-95"/>
    <n v="3"/>
    <x v="5"/>
    <x v="0"/>
  </r>
  <r>
    <s v="HIV cascade summary and 95-95-95"/>
    <n v="3"/>
    <x v="6"/>
    <x v="7"/>
  </r>
  <r>
    <s v="HIV cascade summary and 95-95-95"/>
    <n v="3"/>
    <x v="3"/>
    <x v="1"/>
  </r>
  <r>
    <s v="HIV VTP summary"/>
    <n v="3"/>
    <x v="4"/>
    <x v="6"/>
  </r>
  <r>
    <s v="HIV VTP summary"/>
    <n v="3"/>
    <x v="2"/>
    <x v="8"/>
  </r>
  <r>
    <s v="HIV VTP summary"/>
    <n v="3"/>
    <x v="0"/>
    <x v="6"/>
  </r>
  <r>
    <s v="HIV VTP summary"/>
    <n v="3"/>
    <x v="0"/>
    <x v="0"/>
  </r>
  <r>
    <s v="Maternal cascade dashboard"/>
    <n v="3"/>
    <x v="0"/>
    <x v="3"/>
  </r>
  <r>
    <s v="Maternal cascade dashboard"/>
    <n v="3"/>
    <x v="1"/>
    <x v="10"/>
  </r>
  <r>
    <s v="Mental health dashboard"/>
    <n v="3"/>
    <x v="4"/>
    <x v="1"/>
  </r>
  <r>
    <s v="Mental health dashboard"/>
    <n v="3"/>
    <x v="4"/>
    <x v="7"/>
  </r>
  <r>
    <s v="Mental health dashboard"/>
    <n v="3"/>
    <x v="4"/>
    <x v="4"/>
  </r>
  <r>
    <s v="Mental health dashboard"/>
    <n v="3"/>
    <x v="0"/>
    <x v="0"/>
  </r>
  <r>
    <s v="Mental health dashboard"/>
    <n v="3"/>
    <x v="1"/>
    <x v="9"/>
  </r>
  <r>
    <s v="National Indicators for Chronic Medicine Dispensing"/>
    <n v="3"/>
    <x v="7"/>
    <x v="10"/>
  </r>
  <r>
    <s v="National Indicators for Chronic Medicine Dispensing"/>
    <n v="3"/>
    <x v="7"/>
    <x v="7"/>
  </r>
  <r>
    <s v="National Indicators for Chronic Medicine Dispensing"/>
    <n v="3"/>
    <x v="7"/>
    <x v="6"/>
  </r>
  <r>
    <s v="National Indicators for Chronic Medicine Dispensing"/>
    <n v="3"/>
    <x v="5"/>
    <x v="1"/>
  </r>
  <r>
    <s v="National Indicators for Chronic Medicine Dispensing"/>
    <n v="3"/>
    <x v="5"/>
    <x v="3"/>
  </r>
  <r>
    <s v="National Indicators for HIV"/>
    <n v="3"/>
    <x v="7"/>
    <x v="6"/>
  </r>
  <r>
    <s v="NIDS and PIDS elements aggregate"/>
    <n v="3"/>
    <x v="1"/>
    <x v="8"/>
  </r>
  <r>
    <s v="NIDS and PIDS elements aggregate"/>
    <n v="3"/>
    <x v="1"/>
    <x v="10"/>
  </r>
  <r>
    <s v="NIDS and PIDS elements documentation"/>
    <n v="3"/>
    <x v="4"/>
    <x v="0"/>
  </r>
  <r>
    <s v="NIDS and PIDS elements documentation"/>
    <n v="3"/>
    <x v="2"/>
    <x v="3"/>
  </r>
  <r>
    <s v="NIDS and PIDS elements documentation"/>
    <n v="3"/>
    <x v="2"/>
    <x v="0"/>
  </r>
  <r>
    <s v="NIDS and PIDS elements documentation"/>
    <n v="3"/>
    <x v="0"/>
    <x v="6"/>
  </r>
  <r>
    <s v="NIDS and PIDS elements documentation"/>
    <n v="3"/>
    <x v="1"/>
    <x v="1"/>
  </r>
  <r>
    <s v="NIDS and PIDS elements documentation"/>
    <n v="3"/>
    <x v="1"/>
    <x v="2"/>
  </r>
  <r>
    <s v="Pap smear aggregate report"/>
    <n v="3"/>
    <x v="7"/>
    <x v="9"/>
  </r>
  <r>
    <s v="Pap smear aggregate report"/>
    <n v="3"/>
    <x v="7"/>
    <x v="2"/>
  </r>
  <r>
    <s v="Pap smear aggregate report"/>
    <n v="3"/>
    <x v="7"/>
    <x v="6"/>
  </r>
  <r>
    <s v="Pap smear aggregate report"/>
    <n v="3"/>
    <x v="7"/>
    <x v="11"/>
  </r>
  <r>
    <s v="Pap smear aggregate report"/>
    <n v="3"/>
    <x v="5"/>
    <x v="6"/>
  </r>
  <r>
    <s v="Pap smear aggregate report"/>
    <n v="3"/>
    <x v="3"/>
    <x v="8"/>
  </r>
  <r>
    <s v="Pap smear aggregate report"/>
    <n v="3"/>
    <x v="4"/>
    <x v="2"/>
  </r>
  <r>
    <s v="Pap smear aggregate report"/>
    <n v="3"/>
    <x v="2"/>
    <x v="7"/>
  </r>
  <r>
    <s v="Pap smear aggregate report"/>
    <n v="3"/>
    <x v="0"/>
    <x v="9"/>
  </r>
  <r>
    <s v="Pap smear detailed aggregate report"/>
    <n v="3"/>
    <x v="6"/>
    <x v="7"/>
  </r>
  <r>
    <s v="Pap smear detailed aggregate report"/>
    <n v="3"/>
    <x v="3"/>
    <x v="10"/>
  </r>
  <r>
    <s v="Pap smear detailed aggregate report"/>
    <n v="3"/>
    <x v="2"/>
    <x v="2"/>
  </r>
  <r>
    <s v="PHCIS data eSummary"/>
    <n v="3"/>
    <x v="2"/>
    <x v="9"/>
  </r>
  <r>
    <s v="PHCIS data eSummary"/>
    <n v="3"/>
    <x v="2"/>
    <x v="3"/>
  </r>
  <r>
    <s v="PHCIS data eSummary"/>
    <n v="3"/>
    <x v="2"/>
    <x v="6"/>
  </r>
  <r>
    <s v="PHCIS data eSummary"/>
    <n v="3"/>
    <x v="1"/>
    <x v="9"/>
  </r>
  <r>
    <s v="Scaling grant indicators"/>
    <n v="3"/>
    <x v="4"/>
    <x v="3"/>
  </r>
  <r>
    <s v="Scaling grant indicators"/>
    <n v="3"/>
    <x v="4"/>
    <x v="10"/>
  </r>
  <r>
    <s v="Scaling grant indicators"/>
    <n v="3"/>
    <x v="0"/>
    <x v="8"/>
  </r>
  <r>
    <s v="TB cascade detailed summary"/>
    <n v="3"/>
    <x v="7"/>
    <x v="8"/>
  </r>
  <r>
    <s v="TB cascade detailed summary"/>
    <n v="3"/>
    <x v="5"/>
    <x v="3"/>
  </r>
  <r>
    <s v="TB cascade summary"/>
    <n v="3"/>
    <x v="7"/>
    <x v="0"/>
  </r>
  <r>
    <s v="TB cascade summary"/>
    <n v="3"/>
    <x v="5"/>
    <x v="3"/>
  </r>
  <r>
    <s v="TB cascade summary"/>
    <n v="3"/>
    <x v="6"/>
    <x v="11"/>
  </r>
  <r>
    <s v="TB cascade summary"/>
    <n v="3"/>
    <x v="3"/>
    <x v="9"/>
  </r>
  <r>
    <s v="TB cascade summary"/>
    <n v="3"/>
    <x v="3"/>
    <x v="8"/>
  </r>
  <r>
    <s v="TB cascade summary"/>
    <n v="3"/>
    <x v="4"/>
    <x v="9"/>
  </r>
  <r>
    <s v="TB cascade summary"/>
    <n v="3"/>
    <x v="4"/>
    <x v="0"/>
  </r>
  <r>
    <s v="Diabetes cascade detailed summary"/>
    <n v="2"/>
    <x v="3"/>
    <x v="9"/>
  </r>
  <r>
    <s v="Diabetes cascade detailed summary"/>
    <n v="2"/>
    <x v="4"/>
    <x v="7"/>
  </r>
  <r>
    <s v="Diabetes cascade summary"/>
    <n v="2"/>
    <x v="6"/>
    <x v="2"/>
  </r>
  <r>
    <s v="Dispensing aggregate"/>
    <n v="2"/>
    <x v="3"/>
    <x v="10"/>
  </r>
  <r>
    <s v="Dispensing aggregate"/>
    <n v="2"/>
    <x v="2"/>
    <x v="11"/>
  </r>
  <r>
    <s v="Dispensing aggregate"/>
    <n v="2"/>
    <x v="0"/>
    <x v="10"/>
  </r>
  <r>
    <s v="DS-TB cases by HIV and ART status"/>
    <n v="2"/>
    <x v="5"/>
    <x v="8"/>
  </r>
  <r>
    <s v="DS-TB cases by HIV and ART status"/>
    <n v="2"/>
    <x v="6"/>
    <x v="8"/>
  </r>
  <r>
    <s v="DS-TB Outcome report"/>
    <n v="2"/>
    <x v="5"/>
    <x v="7"/>
  </r>
  <r>
    <s v="DS-TB Outcome report"/>
    <n v="2"/>
    <x v="6"/>
    <x v="8"/>
  </r>
  <r>
    <s v="Facility TB Cases by HIV Status"/>
    <n v="2"/>
    <x v="0"/>
    <x v="7"/>
  </r>
  <r>
    <s v="Facility TB Cases by HIV Status"/>
    <n v="2"/>
    <x v="0"/>
    <x v="4"/>
  </r>
  <r>
    <s v="Facility TB Diagnosis and Infection Site"/>
    <n v="2"/>
    <x v="0"/>
    <x v="1"/>
  </r>
  <r>
    <s v="Facility TB Diagnosis and Infection Site"/>
    <n v="2"/>
    <x v="0"/>
    <x v="3"/>
  </r>
  <r>
    <s v="Facility TB Outcomes"/>
    <n v="2"/>
    <x v="0"/>
    <x v="1"/>
  </r>
  <r>
    <s v="HIV cascade summary and 95-95-95"/>
    <n v="2"/>
    <x v="7"/>
    <x v="1"/>
  </r>
  <r>
    <s v="HIV cascade summary and 95-95-95"/>
    <n v="2"/>
    <x v="5"/>
    <x v="1"/>
  </r>
  <r>
    <s v="HIV cascade summary and 95-95-95"/>
    <n v="2"/>
    <x v="6"/>
    <x v="8"/>
  </r>
  <r>
    <s v="HIV cyclical cascade"/>
    <n v="2"/>
    <x v="4"/>
    <x v="3"/>
  </r>
  <r>
    <s v="HIV VTP summary"/>
    <n v="2"/>
    <x v="9"/>
    <x v="1"/>
  </r>
  <r>
    <s v="HIV VTP summary"/>
    <n v="2"/>
    <x v="5"/>
    <x v="9"/>
  </r>
  <r>
    <s v="HIV VTP summary"/>
    <n v="2"/>
    <x v="6"/>
    <x v="9"/>
  </r>
  <r>
    <s v="HIV VTP summary"/>
    <n v="2"/>
    <x v="6"/>
    <x v="2"/>
  </r>
  <r>
    <s v="HIV VTP summary"/>
    <n v="2"/>
    <x v="4"/>
    <x v="1"/>
  </r>
  <r>
    <s v="HIV VTP summary"/>
    <n v="2"/>
    <x v="4"/>
    <x v="7"/>
  </r>
  <r>
    <s v="HIV VTP summary"/>
    <n v="2"/>
    <x v="0"/>
    <x v="8"/>
  </r>
  <r>
    <s v="HIV VTP summary"/>
    <n v="2"/>
    <x v="0"/>
    <x v="2"/>
  </r>
  <r>
    <s v="HIV VTP summary"/>
    <n v="2"/>
    <x v="1"/>
    <x v="8"/>
  </r>
  <r>
    <s v="Maternal cascade dashboard"/>
    <n v="2"/>
    <x v="4"/>
    <x v="11"/>
  </r>
  <r>
    <s v="Maternal cascade dashboard"/>
    <n v="2"/>
    <x v="0"/>
    <x v="0"/>
  </r>
  <r>
    <s v="Maternal cascade dashboard"/>
    <n v="2"/>
    <x v="0"/>
    <x v="11"/>
  </r>
  <r>
    <s v="Maternal cascade dashboard"/>
    <n v="2"/>
    <x v="1"/>
    <x v="1"/>
  </r>
  <r>
    <s v="Mental health dashboard"/>
    <n v="2"/>
    <x v="4"/>
    <x v="5"/>
  </r>
  <r>
    <s v="Mental health dashboard"/>
    <n v="2"/>
    <x v="4"/>
    <x v="6"/>
  </r>
  <r>
    <s v="Mental health dashboard"/>
    <n v="2"/>
    <x v="4"/>
    <x v="11"/>
  </r>
  <r>
    <s v="Mental health dashboard"/>
    <n v="2"/>
    <x v="0"/>
    <x v="1"/>
  </r>
  <r>
    <s v="Mental health dashboard"/>
    <n v="2"/>
    <x v="0"/>
    <x v="3"/>
  </r>
  <r>
    <s v="Mental health dashboard"/>
    <n v="2"/>
    <x v="0"/>
    <x v="7"/>
  </r>
  <r>
    <s v="Mental health dashboard"/>
    <n v="2"/>
    <x v="0"/>
    <x v="4"/>
  </r>
  <r>
    <s v="Mental health dashboard"/>
    <n v="2"/>
    <x v="1"/>
    <x v="1"/>
  </r>
  <r>
    <s v="National Indicators for Chronic Medicine Dispensing"/>
    <n v="2"/>
    <x v="7"/>
    <x v="8"/>
  </r>
  <r>
    <s v="National Indicators for Chronic Medicine Dispensing"/>
    <n v="2"/>
    <x v="7"/>
    <x v="4"/>
  </r>
  <r>
    <s v="National Indicators for HIV"/>
    <n v="2"/>
    <x v="7"/>
    <x v="7"/>
  </r>
  <r>
    <s v="National Indicators for HIV"/>
    <n v="2"/>
    <x v="5"/>
    <x v="5"/>
  </r>
  <r>
    <s v="National Indicators for HIV"/>
    <n v="2"/>
    <x v="6"/>
    <x v="10"/>
  </r>
  <r>
    <s v="NIDS and PIDS elements aggregate"/>
    <n v="2"/>
    <x v="2"/>
    <x v="0"/>
  </r>
  <r>
    <s v="NIDS and PIDS elements aggregate"/>
    <n v="2"/>
    <x v="0"/>
    <x v="3"/>
  </r>
  <r>
    <s v="NIDS and PIDS elements aggregate"/>
    <n v="2"/>
    <x v="0"/>
    <x v="8"/>
  </r>
  <r>
    <s v="NIDS and PIDS elements aggregate"/>
    <n v="2"/>
    <x v="0"/>
    <x v="7"/>
  </r>
  <r>
    <s v="NIDS and PIDS elements aggregate"/>
    <n v="2"/>
    <x v="0"/>
    <x v="11"/>
  </r>
  <r>
    <s v="NIDS and PIDS elements aggregate"/>
    <n v="2"/>
    <x v="1"/>
    <x v="5"/>
  </r>
  <r>
    <s v="NIDS and PIDS elements documentation"/>
    <n v="2"/>
    <x v="4"/>
    <x v="2"/>
  </r>
  <r>
    <s v="NIDS and PIDS elements documentation"/>
    <n v="2"/>
    <x v="4"/>
    <x v="10"/>
  </r>
  <r>
    <s v="NIDS and PIDS elements documentation"/>
    <n v="2"/>
    <x v="4"/>
    <x v="7"/>
  </r>
  <r>
    <s v="NIDS and PIDS elements documentation"/>
    <n v="2"/>
    <x v="4"/>
    <x v="4"/>
  </r>
  <r>
    <s v="NIDS and PIDS elements documentation"/>
    <n v="2"/>
    <x v="2"/>
    <x v="2"/>
  </r>
  <r>
    <s v="NIDS and PIDS elements documentation"/>
    <n v="2"/>
    <x v="2"/>
    <x v="4"/>
  </r>
  <r>
    <s v="NIDS and PIDS elements documentation"/>
    <n v="2"/>
    <x v="0"/>
    <x v="1"/>
  </r>
  <r>
    <s v="NIDS and PIDS elements documentation"/>
    <n v="2"/>
    <x v="0"/>
    <x v="4"/>
  </r>
  <r>
    <s v="NIDS and PIDS elements documentation"/>
    <n v="2"/>
    <x v="1"/>
    <x v="8"/>
  </r>
  <r>
    <s v="Pap smear aggregate report"/>
    <n v="2"/>
    <x v="7"/>
    <x v="8"/>
  </r>
  <r>
    <s v="Pap smear aggregate report"/>
    <n v="2"/>
    <x v="5"/>
    <x v="5"/>
  </r>
  <r>
    <s v="Pap smear aggregate report"/>
    <n v="2"/>
    <x v="3"/>
    <x v="1"/>
  </r>
  <r>
    <s v="Pap smear aggregate report"/>
    <n v="2"/>
    <x v="3"/>
    <x v="10"/>
  </r>
  <r>
    <s v="Pap smear aggregate report"/>
    <n v="2"/>
    <x v="4"/>
    <x v="4"/>
  </r>
  <r>
    <s v="Pap smear aggregate report"/>
    <n v="2"/>
    <x v="2"/>
    <x v="1"/>
  </r>
  <r>
    <s v="Pap smear aggregate report"/>
    <n v="2"/>
    <x v="2"/>
    <x v="4"/>
  </r>
  <r>
    <s v="Pap smear aggregate report"/>
    <n v="2"/>
    <x v="2"/>
    <x v="6"/>
  </r>
  <r>
    <s v="Pap smear detailed aggregate report"/>
    <n v="2"/>
    <x v="6"/>
    <x v="2"/>
  </r>
  <r>
    <s v="Pap smear detailed aggregate report"/>
    <n v="2"/>
    <x v="6"/>
    <x v="10"/>
  </r>
  <r>
    <s v="Pap smear detailed aggregate report"/>
    <n v="2"/>
    <x v="4"/>
    <x v="2"/>
  </r>
  <r>
    <s v="Pap smear detailed aggregate report"/>
    <n v="2"/>
    <x v="2"/>
    <x v="5"/>
  </r>
  <r>
    <s v="Pap smear detailed aggregate report"/>
    <n v="2"/>
    <x v="2"/>
    <x v="1"/>
  </r>
  <r>
    <s v="Pap smear detailed aggregate report"/>
    <n v="2"/>
    <x v="2"/>
    <x v="3"/>
  </r>
  <r>
    <s v="PHCIS data eSummary"/>
    <n v="2"/>
    <x v="3"/>
    <x v="6"/>
  </r>
  <r>
    <s v="Review episode capture data"/>
    <n v="2"/>
    <x v="3"/>
    <x v="7"/>
  </r>
  <r>
    <s v="Review episode capture data"/>
    <n v="2"/>
    <x v="2"/>
    <x v="7"/>
  </r>
  <r>
    <s v="Scaling grant indicators"/>
    <n v="2"/>
    <x v="4"/>
    <x v="8"/>
  </r>
  <r>
    <s v="Scaling grant indicators"/>
    <n v="2"/>
    <x v="0"/>
    <x v="1"/>
  </r>
  <r>
    <s v="TB cascade detailed summary"/>
    <n v="2"/>
    <x v="7"/>
    <x v="3"/>
  </r>
  <r>
    <s v="TB cascade detailed summary"/>
    <n v="2"/>
    <x v="7"/>
    <x v="2"/>
  </r>
  <r>
    <s v="TB cascade detailed summary"/>
    <n v="2"/>
    <x v="5"/>
    <x v="5"/>
  </r>
  <r>
    <s v="TB cascade detailed summary"/>
    <n v="2"/>
    <x v="6"/>
    <x v="4"/>
  </r>
  <r>
    <s v="TB cascade summary"/>
    <n v="2"/>
    <x v="7"/>
    <x v="1"/>
  </r>
  <r>
    <s v="TB cascade summary"/>
    <n v="2"/>
    <x v="5"/>
    <x v="7"/>
  </r>
  <r>
    <s v="TB cascade summary"/>
    <n v="2"/>
    <x v="6"/>
    <x v="9"/>
  </r>
  <r>
    <s v="TB cascade summary"/>
    <n v="2"/>
    <x v="6"/>
    <x v="7"/>
  </r>
  <r>
    <s v="Diabetes cascade detailed summary"/>
    <n v="1"/>
    <x v="7"/>
    <x v="11"/>
  </r>
  <r>
    <s v="Diabetes cascade detailed summary"/>
    <n v="1"/>
    <x v="5"/>
    <x v="5"/>
  </r>
  <r>
    <s v="Diabetes cascade detailed summary"/>
    <n v="1"/>
    <x v="5"/>
    <x v="1"/>
  </r>
  <r>
    <s v="Diabetes cascade detailed summary"/>
    <n v="1"/>
    <x v="6"/>
    <x v="3"/>
  </r>
  <r>
    <s v="Diabetes cascade detailed summary"/>
    <n v="1"/>
    <x v="6"/>
    <x v="2"/>
  </r>
  <r>
    <s v="Diabetes cascade detailed summary"/>
    <n v="1"/>
    <x v="3"/>
    <x v="1"/>
  </r>
  <r>
    <s v="Diabetes cascade summary"/>
    <n v="1"/>
    <x v="5"/>
    <x v="7"/>
  </r>
  <r>
    <s v="Diabetes cascade summary"/>
    <n v="1"/>
    <x v="5"/>
    <x v="4"/>
  </r>
  <r>
    <s v="Diabetes cascade summary"/>
    <n v="1"/>
    <x v="5"/>
    <x v="11"/>
  </r>
  <r>
    <s v="Diabetes cascade summary"/>
    <n v="1"/>
    <x v="6"/>
    <x v="3"/>
  </r>
  <r>
    <s v="Diabetes cascade summary"/>
    <n v="1"/>
    <x v="6"/>
    <x v="10"/>
  </r>
  <r>
    <s v="Diabetes cascade summary"/>
    <n v="1"/>
    <x v="6"/>
    <x v="7"/>
  </r>
  <r>
    <s v="Diabetes cascade summary"/>
    <n v="1"/>
    <x v="3"/>
    <x v="3"/>
  </r>
  <r>
    <s v="Diabetes cascade summary"/>
    <n v="1"/>
    <x v="3"/>
    <x v="2"/>
  </r>
  <r>
    <s v="Diabetes cascade summary"/>
    <n v="1"/>
    <x v="3"/>
    <x v="7"/>
  </r>
  <r>
    <s v="Diabetes cascade summary"/>
    <n v="1"/>
    <x v="4"/>
    <x v="9"/>
  </r>
  <r>
    <s v="Diabetes cascade summary"/>
    <n v="1"/>
    <x v="4"/>
    <x v="1"/>
  </r>
  <r>
    <s v="Dispensing aggregate"/>
    <n v="1"/>
    <x v="3"/>
    <x v="0"/>
  </r>
  <r>
    <s v="Dispensing aggregate"/>
    <n v="1"/>
    <x v="4"/>
    <x v="1"/>
  </r>
  <r>
    <s v="Dispensing aggregate"/>
    <n v="1"/>
    <x v="2"/>
    <x v="2"/>
  </r>
  <r>
    <s v="Dispensing aggregate"/>
    <n v="1"/>
    <x v="2"/>
    <x v="0"/>
  </r>
  <r>
    <s v="Dispensing aggregate"/>
    <n v="1"/>
    <x v="0"/>
    <x v="2"/>
  </r>
  <r>
    <s v="Dispensing aggregate"/>
    <n v="1"/>
    <x v="1"/>
    <x v="9"/>
  </r>
  <r>
    <s v="Dispensing aggregate"/>
    <n v="1"/>
    <x v="1"/>
    <x v="1"/>
  </r>
  <r>
    <s v="DS-TB cases by HIV and ART status"/>
    <n v="1"/>
    <x v="6"/>
    <x v="5"/>
  </r>
  <r>
    <s v="DS-TB cases by HIV and ART status"/>
    <n v="1"/>
    <x v="6"/>
    <x v="10"/>
  </r>
  <r>
    <s v="Facility TB Cases by HIV Status"/>
    <n v="1"/>
    <x v="0"/>
    <x v="3"/>
  </r>
  <r>
    <s v="Facility TB Cases by HIV Status"/>
    <n v="1"/>
    <x v="1"/>
    <x v="10"/>
  </r>
  <r>
    <s v="HIV cascade summary and 95-95-95"/>
    <n v="1"/>
    <x v="9"/>
    <x v="9"/>
  </r>
  <r>
    <s v="HIV cascade summary and 95-95-95"/>
    <n v="1"/>
    <x v="9"/>
    <x v="5"/>
  </r>
  <r>
    <s v="HIV cascade summary and 95-95-95"/>
    <n v="1"/>
    <x v="9"/>
    <x v="2"/>
  </r>
  <r>
    <s v="HIV cascade summary and 95-95-95"/>
    <n v="1"/>
    <x v="7"/>
    <x v="8"/>
  </r>
  <r>
    <s v="HIV cascade summary and 95-95-95"/>
    <n v="1"/>
    <x v="7"/>
    <x v="2"/>
  </r>
  <r>
    <s v="HIV cascade summary and 95-95-95"/>
    <n v="1"/>
    <x v="7"/>
    <x v="10"/>
  </r>
  <r>
    <s v="HIV cascade summary and 95-95-95"/>
    <n v="1"/>
    <x v="7"/>
    <x v="4"/>
  </r>
  <r>
    <s v="HIV cascade summary and 95-95-95"/>
    <n v="1"/>
    <x v="5"/>
    <x v="8"/>
  </r>
  <r>
    <s v="HIV cascade summary and 95-95-95"/>
    <n v="1"/>
    <x v="5"/>
    <x v="2"/>
  </r>
  <r>
    <s v="HIV cascade summary and 95-95-95"/>
    <n v="1"/>
    <x v="6"/>
    <x v="0"/>
  </r>
  <r>
    <s v="HIV cascade summary and 95-95-95"/>
    <n v="1"/>
    <x v="6"/>
    <x v="11"/>
  </r>
  <r>
    <s v="HIV cyclical cascade data"/>
    <n v="1"/>
    <x v="4"/>
    <x v="3"/>
  </r>
  <r>
    <s v="HIV VTP summary"/>
    <n v="1"/>
    <x v="9"/>
    <x v="5"/>
  </r>
  <r>
    <s v="HIV VTP summary"/>
    <n v="1"/>
    <x v="9"/>
    <x v="3"/>
  </r>
  <r>
    <s v="HIV VTP summary"/>
    <n v="1"/>
    <x v="5"/>
    <x v="5"/>
  </r>
  <r>
    <s v="HIV VTP summary"/>
    <n v="1"/>
    <x v="5"/>
    <x v="7"/>
  </r>
  <r>
    <s v="HIV VTP summary"/>
    <n v="1"/>
    <x v="6"/>
    <x v="7"/>
  </r>
  <r>
    <s v="HIV VTP summary"/>
    <n v="1"/>
    <x v="6"/>
    <x v="4"/>
  </r>
  <r>
    <s v="HIV VTP summary"/>
    <n v="1"/>
    <x v="6"/>
    <x v="11"/>
  </r>
  <r>
    <s v="HIV VTP summary"/>
    <n v="1"/>
    <x v="3"/>
    <x v="3"/>
  </r>
  <r>
    <s v="HIV VTP summary"/>
    <n v="1"/>
    <x v="3"/>
    <x v="4"/>
  </r>
  <r>
    <s v="HIV VTP summary"/>
    <n v="1"/>
    <x v="2"/>
    <x v="3"/>
  </r>
  <r>
    <s v="HIV VTP summary"/>
    <n v="1"/>
    <x v="2"/>
    <x v="4"/>
  </r>
  <r>
    <s v="HIV VTP summary"/>
    <n v="1"/>
    <x v="1"/>
    <x v="1"/>
  </r>
  <r>
    <s v="Mental health dashboard"/>
    <n v="1"/>
    <x v="2"/>
    <x v="0"/>
  </r>
  <r>
    <s v="Mental health dashboard"/>
    <n v="1"/>
    <x v="0"/>
    <x v="6"/>
  </r>
  <r>
    <s v="Mental health dashboard"/>
    <n v="1"/>
    <x v="0"/>
    <x v="11"/>
  </r>
  <r>
    <s v="National Indicators for Chronic Medicine Dispensing"/>
    <n v="1"/>
    <x v="9"/>
    <x v="10"/>
  </r>
  <r>
    <s v="National Indicators for Chronic Medicine Dispensing"/>
    <n v="1"/>
    <x v="9"/>
    <x v="4"/>
  </r>
  <r>
    <s v="National Indicators for Chronic Medicine Dispensing"/>
    <n v="1"/>
    <x v="9"/>
    <x v="6"/>
  </r>
  <r>
    <s v="National Indicators for Chronic Medicine Dispensing"/>
    <n v="1"/>
    <x v="7"/>
    <x v="2"/>
  </r>
  <r>
    <s v="National Indicators for Chronic Medicine Dispensing"/>
    <n v="1"/>
    <x v="5"/>
    <x v="9"/>
  </r>
  <r>
    <s v="National Indicators for Chronic Medicine Dispensing"/>
    <n v="1"/>
    <x v="5"/>
    <x v="5"/>
  </r>
  <r>
    <s v="National Indicators for Chronic Medicine Dispensing"/>
    <n v="1"/>
    <x v="5"/>
    <x v="8"/>
  </r>
  <r>
    <s v="National Indicators for Chronic Medicine Dispensing"/>
    <n v="1"/>
    <x v="5"/>
    <x v="2"/>
  </r>
  <r>
    <s v="National Indicators for Chronic Medicine Dispensing"/>
    <n v="1"/>
    <x v="5"/>
    <x v="7"/>
  </r>
  <r>
    <s v="National Indicators for Chronic Medicine Dispensing"/>
    <n v="1"/>
    <x v="6"/>
    <x v="8"/>
  </r>
  <r>
    <s v="National Indicators for Chronic Medicine Dispensing"/>
    <n v="1"/>
    <x v="3"/>
    <x v="4"/>
  </r>
  <r>
    <s v="National Indicators for Chronic Medicine Dispensing"/>
    <n v="1"/>
    <x v="4"/>
    <x v="8"/>
  </r>
  <r>
    <s v="National Indicators for HIV"/>
    <n v="1"/>
    <x v="9"/>
    <x v="8"/>
  </r>
  <r>
    <s v="National Indicators for HIV"/>
    <n v="1"/>
    <x v="9"/>
    <x v="10"/>
  </r>
  <r>
    <s v="National Indicators for HIV"/>
    <n v="1"/>
    <x v="9"/>
    <x v="11"/>
  </r>
  <r>
    <s v="National Indicators for HIV"/>
    <n v="1"/>
    <x v="7"/>
    <x v="9"/>
  </r>
  <r>
    <s v="National Indicators for HIV"/>
    <n v="1"/>
    <x v="7"/>
    <x v="5"/>
  </r>
  <r>
    <s v="National Indicators for HIV"/>
    <n v="1"/>
    <x v="7"/>
    <x v="1"/>
  </r>
  <r>
    <s v="National Indicators for HIV"/>
    <n v="1"/>
    <x v="7"/>
    <x v="3"/>
  </r>
  <r>
    <s v="National Indicators for HIV"/>
    <n v="1"/>
    <x v="7"/>
    <x v="10"/>
  </r>
  <r>
    <s v="National Indicators for HIV"/>
    <n v="1"/>
    <x v="6"/>
    <x v="1"/>
  </r>
  <r>
    <s v="NIDS and PIDS elements aggregate"/>
    <n v="1"/>
    <x v="0"/>
    <x v="5"/>
  </r>
  <r>
    <s v="NIDS and PIDS elements aggregate"/>
    <n v="1"/>
    <x v="0"/>
    <x v="10"/>
  </r>
  <r>
    <s v="NIDS and PIDS elements aggregate"/>
    <n v="1"/>
    <x v="0"/>
    <x v="6"/>
  </r>
  <r>
    <s v="NIDS and PIDS elements aggregate"/>
    <n v="1"/>
    <x v="0"/>
    <x v="0"/>
  </r>
  <r>
    <s v="NIDS and PIDS elements documentation"/>
    <n v="1"/>
    <x v="4"/>
    <x v="6"/>
  </r>
  <r>
    <s v="NIDS and PIDS elements documentation"/>
    <n v="1"/>
    <x v="2"/>
    <x v="6"/>
  </r>
  <r>
    <s v="NIDS and PIDS elements documentation"/>
    <n v="1"/>
    <x v="2"/>
    <x v="11"/>
  </r>
  <r>
    <s v="NIDS and PIDS elements documentation"/>
    <n v="1"/>
    <x v="0"/>
    <x v="10"/>
  </r>
  <r>
    <s v="NIDS and PIDS elements documentation"/>
    <n v="1"/>
    <x v="0"/>
    <x v="7"/>
  </r>
  <r>
    <s v="NIDS and PIDS elements documentation"/>
    <n v="1"/>
    <x v="0"/>
    <x v="0"/>
  </r>
  <r>
    <s v="NIDS and PIDS elements documentation"/>
    <n v="1"/>
    <x v="0"/>
    <x v="11"/>
  </r>
  <r>
    <s v="NIDS and PIDS elements documentation"/>
    <n v="1"/>
    <x v="1"/>
    <x v="9"/>
  </r>
  <r>
    <s v="NIDS and PIDS elements documentation"/>
    <n v="1"/>
    <x v="1"/>
    <x v="3"/>
  </r>
  <r>
    <s v="Pap smear aggregate report"/>
    <n v="1"/>
    <x v="7"/>
    <x v="5"/>
  </r>
  <r>
    <s v="Pap smear aggregate report"/>
    <n v="1"/>
    <x v="7"/>
    <x v="10"/>
  </r>
  <r>
    <s v="Pap smear aggregate report"/>
    <n v="1"/>
    <x v="7"/>
    <x v="0"/>
  </r>
  <r>
    <s v="Pap smear aggregate report"/>
    <n v="1"/>
    <x v="5"/>
    <x v="1"/>
  </r>
  <r>
    <s v="Pap smear aggregate report"/>
    <n v="1"/>
    <x v="5"/>
    <x v="4"/>
  </r>
  <r>
    <s v="Pap smear aggregate report"/>
    <n v="1"/>
    <x v="6"/>
    <x v="5"/>
  </r>
  <r>
    <s v="Pap smear aggregate report"/>
    <n v="1"/>
    <x v="6"/>
    <x v="2"/>
  </r>
  <r>
    <s v="Pap smear aggregate report"/>
    <n v="1"/>
    <x v="6"/>
    <x v="7"/>
  </r>
  <r>
    <s v="Pap smear aggregate report"/>
    <n v="1"/>
    <x v="6"/>
    <x v="4"/>
  </r>
  <r>
    <s v="Pap smear aggregate report"/>
    <n v="1"/>
    <x v="3"/>
    <x v="9"/>
  </r>
  <r>
    <s v="Pap smear aggregate report"/>
    <n v="1"/>
    <x v="3"/>
    <x v="6"/>
  </r>
  <r>
    <s v="Pap smear detailed aggregate report"/>
    <n v="1"/>
    <x v="5"/>
    <x v="5"/>
  </r>
  <r>
    <s v="Pap smear detailed aggregate report"/>
    <n v="1"/>
    <x v="5"/>
    <x v="11"/>
  </r>
  <r>
    <s v="Pap smear detailed aggregate report"/>
    <n v="1"/>
    <x v="6"/>
    <x v="8"/>
  </r>
  <r>
    <s v="Pap smear detailed aggregate report"/>
    <n v="1"/>
    <x v="6"/>
    <x v="0"/>
  </r>
  <r>
    <s v="Pap smear detailed aggregate report"/>
    <n v="1"/>
    <x v="4"/>
    <x v="5"/>
  </r>
  <r>
    <s v="Pap smear detailed aggregate report"/>
    <n v="1"/>
    <x v="2"/>
    <x v="11"/>
  </r>
  <r>
    <s v="Pap smear detailed aggregate report"/>
    <n v="1"/>
    <x v="0"/>
    <x v="9"/>
  </r>
  <r>
    <s v="PHCIS data eSummary"/>
    <n v="1"/>
    <x v="3"/>
    <x v="0"/>
  </r>
  <r>
    <s v="PHCIS data eSummary"/>
    <n v="1"/>
    <x v="4"/>
    <x v="2"/>
  </r>
  <r>
    <s v="PHCIS data eSummary"/>
    <n v="1"/>
    <x v="4"/>
    <x v="10"/>
  </r>
  <r>
    <s v="PHCIS data eSummary"/>
    <n v="1"/>
    <x v="4"/>
    <x v="7"/>
  </r>
  <r>
    <s v="PHCIS data eSummary"/>
    <n v="1"/>
    <x v="4"/>
    <x v="4"/>
  </r>
  <r>
    <s v="PHCIS data eSummary"/>
    <n v="1"/>
    <x v="2"/>
    <x v="5"/>
  </r>
  <r>
    <s v="PHCIS data eSummary"/>
    <n v="1"/>
    <x v="2"/>
    <x v="4"/>
  </r>
  <r>
    <s v="PHCIS data eSummary"/>
    <n v="1"/>
    <x v="0"/>
    <x v="3"/>
  </r>
  <r>
    <s v="PHCIS data eSummary"/>
    <n v="1"/>
    <x v="0"/>
    <x v="7"/>
  </r>
  <r>
    <s v="PHCIS data eSummary"/>
    <n v="1"/>
    <x v="0"/>
    <x v="4"/>
  </r>
  <r>
    <s v="Review episode capture data"/>
    <n v="1"/>
    <x v="3"/>
    <x v="10"/>
  </r>
  <r>
    <s v="Review episode capture data"/>
    <n v="1"/>
    <x v="3"/>
    <x v="0"/>
  </r>
  <r>
    <s v="Review episode capture data"/>
    <n v="1"/>
    <x v="4"/>
    <x v="8"/>
  </r>
  <r>
    <s v="Review episode capture data"/>
    <n v="1"/>
    <x v="2"/>
    <x v="5"/>
  </r>
  <r>
    <s v="Review episode capture data"/>
    <n v="1"/>
    <x v="2"/>
    <x v="3"/>
  </r>
  <r>
    <s v="Review episode capture data"/>
    <n v="1"/>
    <x v="2"/>
    <x v="6"/>
  </r>
  <r>
    <s v="Review episode capture data"/>
    <n v="1"/>
    <x v="2"/>
    <x v="11"/>
  </r>
  <r>
    <s v="Review episode capture data"/>
    <n v="1"/>
    <x v="0"/>
    <x v="7"/>
  </r>
  <r>
    <s v="Scaling grant indicators"/>
    <n v="1"/>
    <x v="2"/>
    <x v="2"/>
  </r>
  <r>
    <s v="Scaling grant indicators"/>
    <n v="1"/>
    <x v="2"/>
    <x v="4"/>
  </r>
  <r>
    <s v="Scaling grant indicators"/>
    <n v="1"/>
    <x v="2"/>
    <x v="0"/>
  </r>
  <r>
    <s v="TB cascade detailed summary"/>
    <n v="1"/>
    <x v="7"/>
    <x v="0"/>
  </r>
  <r>
    <s v="TB cascade detailed summary"/>
    <n v="1"/>
    <x v="6"/>
    <x v="8"/>
  </r>
  <r>
    <s v="TB cascade detailed summary"/>
    <n v="1"/>
    <x v="3"/>
    <x v="7"/>
  </r>
  <r>
    <s v="TB cascade summary"/>
    <n v="1"/>
    <x v="9"/>
    <x v="3"/>
  </r>
  <r>
    <s v="TB cascade summary"/>
    <n v="1"/>
    <x v="9"/>
    <x v="4"/>
  </r>
  <r>
    <s v="TB cascade summary"/>
    <n v="1"/>
    <x v="5"/>
    <x v="4"/>
  </r>
  <r>
    <s v="TB cascade summary"/>
    <n v="1"/>
    <x v="6"/>
    <x v="2"/>
  </r>
  <r>
    <s v="TB cascade summary"/>
    <n v="1"/>
    <x v="6"/>
    <x v="10"/>
  </r>
  <r>
    <s v="TB cascade summary"/>
    <n v="1"/>
    <x v="6"/>
    <x v="6"/>
  </r>
  <r>
    <s v="TB cascade detailed summary"/>
    <n v="291"/>
    <x v="0"/>
    <x v="4"/>
  </r>
  <r>
    <s v="TB cascade detailed summary"/>
    <n v="217"/>
    <x v="0"/>
    <x v="1"/>
  </r>
  <r>
    <s v="TB cascade detailed summary"/>
    <n v="214"/>
    <x v="0"/>
    <x v="2"/>
  </r>
  <r>
    <s v="TB cascade detailed summary"/>
    <n v="189"/>
    <x v="0"/>
    <x v="6"/>
  </r>
  <r>
    <s v="TB cascade detailed summary"/>
    <n v="179"/>
    <x v="0"/>
    <x v="7"/>
  </r>
  <r>
    <s v="TB cascade detailed summary"/>
    <n v="170"/>
    <x v="1"/>
    <x v="3"/>
  </r>
  <r>
    <s v="TB cascade detailed summary"/>
    <n v="167"/>
    <x v="1"/>
    <x v="1"/>
  </r>
  <r>
    <s v="TB cascade summary"/>
    <n v="162"/>
    <x v="0"/>
    <x v="0"/>
  </r>
  <r>
    <s v="TB cascade summary"/>
    <n v="154"/>
    <x v="1"/>
    <x v="3"/>
  </r>
  <r>
    <s v="TB cascade detailed summary"/>
    <n v="153"/>
    <x v="2"/>
    <x v="10"/>
  </r>
  <r>
    <s v="TB cascade detailed summary"/>
    <n v="152"/>
    <x v="0"/>
    <x v="0"/>
  </r>
  <r>
    <s v="TB cascade summary"/>
    <n v="146"/>
    <x v="0"/>
    <x v="2"/>
  </r>
  <r>
    <s v="TB cascade detailed summary"/>
    <n v="145"/>
    <x v="0"/>
    <x v="5"/>
  </r>
  <r>
    <s v="TB cascade detailed summary"/>
    <n v="135"/>
    <x v="1"/>
    <x v="2"/>
  </r>
  <r>
    <s v="TB cascade detailed summary"/>
    <n v="132"/>
    <x v="2"/>
    <x v="7"/>
  </r>
  <r>
    <s v="TB cascade detailed summary"/>
    <n v="124"/>
    <x v="1"/>
    <x v="9"/>
  </r>
  <r>
    <s v="TB cascade detailed summary"/>
    <n v="117"/>
    <x v="0"/>
    <x v="10"/>
  </r>
  <r>
    <s v="TB cascade detailed summary"/>
    <n v="113"/>
    <x v="0"/>
    <x v="3"/>
  </r>
  <r>
    <s v="TB cascade detailed summary"/>
    <n v="109"/>
    <x v="2"/>
    <x v="0"/>
  </r>
  <r>
    <s v="TB cascade detailed summary"/>
    <n v="108"/>
    <x v="2"/>
    <x v="6"/>
  </r>
  <r>
    <s v="TB cascade detailed summary"/>
    <n v="107"/>
    <x v="2"/>
    <x v="2"/>
  </r>
  <r>
    <s v="TB cascade detailed summary"/>
    <n v="103"/>
    <x v="2"/>
    <x v="5"/>
  </r>
  <r>
    <s v="TB cascade detailed summary"/>
    <n v="103"/>
    <x v="2"/>
    <x v="1"/>
  </r>
  <r>
    <s v="TB cascade summary"/>
    <n v="103"/>
    <x v="0"/>
    <x v="6"/>
  </r>
  <r>
    <s v="TB cascade detailed summary"/>
    <n v="102"/>
    <x v="1"/>
    <x v="5"/>
  </r>
  <r>
    <s v="TB cascade detailed summary"/>
    <n v="98"/>
    <x v="2"/>
    <x v="3"/>
  </r>
  <r>
    <s v="TB cascade detailed summary"/>
    <n v="94"/>
    <x v="0"/>
    <x v="9"/>
  </r>
  <r>
    <s v="TB cascade summary"/>
    <n v="92"/>
    <x v="1"/>
    <x v="2"/>
  </r>
  <r>
    <s v="TB cascade summary"/>
    <n v="90"/>
    <x v="0"/>
    <x v="1"/>
  </r>
  <r>
    <s v="TB cascade summary"/>
    <n v="87"/>
    <x v="0"/>
    <x v="4"/>
  </r>
  <r>
    <s v="TB cascade summary"/>
    <n v="84"/>
    <x v="2"/>
    <x v="7"/>
  </r>
  <r>
    <s v="TB cascade detailed summary"/>
    <n v="82"/>
    <x v="2"/>
    <x v="8"/>
  </r>
  <r>
    <s v="TB cascade summary"/>
    <n v="78"/>
    <x v="2"/>
    <x v="10"/>
  </r>
  <r>
    <s v="TB cascade summary"/>
    <n v="77"/>
    <x v="1"/>
    <x v="9"/>
  </r>
  <r>
    <s v="TB cascade detailed summary"/>
    <n v="76"/>
    <x v="4"/>
    <x v="6"/>
  </r>
  <r>
    <s v="TB cascade detailed summary"/>
    <n v="76"/>
    <x v="2"/>
    <x v="9"/>
  </r>
  <r>
    <s v="TB cascade summary"/>
    <n v="75"/>
    <x v="1"/>
    <x v="1"/>
  </r>
  <r>
    <s v="Tuberculosis NAAT Testing"/>
    <n v="73"/>
    <x v="0"/>
    <x v="0"/>
  </r>
  <r>
    <s v="TB cascade summary"/>
    <n v="72"/>
    <x v="2"/>
    <x v="6"/>
  </r>
  <r>
    <s v="TB cascade summary"/>
    <n v="70"/>
    <x v="2"/>
    <x v="4"/>
  </r>
  <r>
    <s v="Tuberculosis NAAT Testing"/>
    <n v="68"/>
    <x v="0"/>
    <x v="4"/>
  </r>
  <r>
    <s v="TB cascade detailed summary"/>
    <n v="67"/>
    <x v="2"/>
    <x v="11"/>
  </r>
  <r>
    <s v="TB cascade summary"/>
    <n v="66"/>
    <x v="2"/>
    <x v="9"/>
  </r>
  <r>
    <s v="TB cascade summary"/>
    <n v="66"/>
    <x v="0"/>
    <x v="5"/>
  </r>
  <r>
    <s v="TB cascade summary"/>
    <n v="66"/>
    <x v="0"/>
    <x v="10"/>
  </r>
  <r>
    <s v="Tuberculosis NAAT Testing"/>
    <n v="66"/>
    <x v="0"/>
    <x v="7"/>
  </r>
  <r>
    <s v="TB cascade detailed summary"/>
    <n v="65"/>
    <x v="0"/>
    <x v="11"/>
  </r>
  <r>
    <s v="TB cascade detailed summary"/>
    <n v="65"/>
    <x v="1"/>
    <x v="10"/>
  </r>
  <r>
    <s v="TB cascade detailed summary"/>
    <n v="64"/>
    <x v="0"/>
    <x v="8"/>
  </r>
  <r>
    <s v="TB cascade detailed summary"/>
    <n v="63"/>
    <x v="4"/>
    <x v="10"/>
  </r>
  <r>
    <s v="Tuberculosis NAAT Testing"/>
    <n v="63"/>
    <x v="1"/>
    <x v="8"/>
  </r>
  <r>
    <s v="Tuberculosis NAAT Testing"/>
    <n v="62"/>
    <x v="1"/>
    <x v="1"/>
  </r>
  <r>
    <s v="Diabetes cascade summary"/>
    <n v="61"/>
    <x v="3"/>
    <x v="10"/>
  </r>
  <r>
    <s v="TB cascade summary"/>
    <n v="61"/>
    <x v="1"/>
    <x v="5"/>
  </r>
  <r>
    <s v="Tuberculosis NAAT Testing"/>
    <n v="59"/>
    <x v="2"/>
    <x v="10"/>
  </r>
  <r>
    <s v="TB cascade summary"/>
    <n v="58"/>
    <x v="2"/>
    <x v="0"/>
  </r>
  <r>
    <s v="Tuberculosis NAAT Testing"/>
    <n v="58"/>
    <x v="1"/>
    <x v="3"/>
  </r>
  <r>
    <s v="Diabetes cascade detailed summary"/>
    <n v="57"/>
    <x v="3"/>
    <x v="10"/>
  </r>
  <r>
    <s v="TB cascade detailed summary"/>
    <n v="57"/>
    <x v="1"/>
    <x v="8"/>
  </r>
  <r>
    <s v="Tuberculosis NAAT Testing"/>
    <n v="57"/>
    <x v="0"/>
    <x v="8"/>
  </r>
  <r>
    <s v="HIV cascade summary and 95-95-95"/>
    <n v="56"/>
    <x v="4"/>
    <x v="10"/>
  </r>
  <r>
    <s v="Tuberculosis NAAT Testing"/>
    <n v="56"/>
    <x v="0"/>
    <x v="10"/>
  </r>
  <r>
    <s v="Tuberculosis NAAT Testing"/>
    <n v="56"/>
    <x v="1"/>
    <x v="5"/>
  </r>
  <r>
    <s v="Scaling grant indicators"/>
    <n v="55"/>
    <x v="0"/>
    <x v="7"/>
  </r>
  <r>
    <s v="Tuberculosis NAAT Testing"/>
    <n v="55"/>
    <x v="0"/>
    <x v="2"/>
  </r>
  <r>
    <s v="TB cascade detailed summary"/>
    <n v="54"/>
    <x v="2"/>
    <x v="4"/>
  </r>
  <r>
    <s v="TB cascade summary"/>
    <n v="54"/>
    <x v="0"/>
    <x v="8"/>
  </r>
  <r>
    <s v="TB cascade detailed summary"/>
    <n v="51"/>
    <x v="4"/>
    <x v="5"/>
  </r>
  <r>
    <s v="TB cascade summary"/>
    <n v="51"/>
    <x v="0"/>
    <x v="7"/>
  </r>
  <r>
    <s v="Tuberculosis NAAT Testing"/>
    <n v="51"/>
    <x v="1"/>
    <x v="2"/>
  </r>
  <r>
    <s v="Facility TB Diagnosis and Infection Site"/>
    <n v="50"/>
    <x v="2"/>
    <x v="0"/>
  </r>
  <r>
    <s v="Scaling grant indicators"/>
    <n v="48"/>
    <x v="0"/>
    <x v="6"/>
  </r>
  <r>
    <s v="Tuberculosis NAAT Testing"/>
    <n v="48"/>
    <x v="0"/>
    <x v="6"/>
  </r>
  <r>
    <s v="Scaling grant indicators"/>
    <n v="47"/>
    <x v="0"/>
    <x v="4"/>
  </r>
  <r>
    <s v="Scaling grant indicators"/>
    <n v="47"/>
    <x v="0"/>
    <x v="0"/>
  </r>
  <r>
    <s v="Diabetes cascade detailed summary"/>
    <n v="46"/>
    <x v="1"/>
    <x v="2"/>
  </r>
  <r>
    <s v="Dispensing aggregate"/>
    <n v="46"/>
    <x v="4"/>
    <x v="2"/>
  </r>
  <r>
    <s v="Facility TB Outcomes"/>
    <n v="46"/>
    <x v="0"/>
    <x v="2"/>
  </r>
  <r>
    <s v="TB cascade detailed summary"/>
    <n v="46"/>
    <x v="4"/>
    <x v="4"/>
  </r>
  <r>
    <s v="Tuberculosis NAAT Testing"/>
    <n v="46"/>
    <x v="2"/>
    <x v="6"/>
  </r>
  <r>
    <s v="Tuberculosis NAAT Testing"/>
    <n v="44"/>
    <x v="2"/>
    <x v="8"/>
  </r>
  <r>
    <s v="Diabetes cascade summary"/>
    <n v="42"/>
    <x v="4"/>
    <x v="8"/>
  </r>
  <r>
    <s v="HIV cascade summary and 95-95-95"/>
    <n v="41"/>
    <x v="4"/>
    <x v="6"/>
  </r>
  <r>
    <s v="TB cascade summary"/>
    <n v="41"/>
    <x v="2"/>
    <x v="2"/>
  </r>
  <r>
    <s v="Diabetes cascade summary"/>
    <n v="39"/>
    <x v="3"/>
    <x v="0"/>
  </r>
  <r>
    <s v="DS-TB cases by HIV and ART status"/>
    <n v="39"/>
    <x v="5"/>
    <x v="1"/>
  </r>
  <r>
    <s v="Tuberculosis NAAT Testing"/>
    <n v="39"/>
    <x v="2"/>
    <x v="7"/>
  </r>
  <r>
    <s v="Scaling grant indicators"/>
    <n v="37"/>
    <x v="1"/>
    <x v="8"/>
  </r>
  <r>
    <s v="Tuberculosis NAAT Testing"/>
    <n v="36"/>
    <x v="2"/>
    <x v="0"/>
  </r>
  <r>
    <s v="Diabetes cascade summary"/>
    <n v="35"/>
    <x v="1"/>
    <x v="2"/>
  </r>
  <r>
    <s v="Dispensing aggregate"/>
    <n v="35"/>
    <x v="4"/>
    <x v="0"/>
  </r>
  <r>
    <s v="NIDS and PIDS elements aggregate"/>
    <n v="35"/>
    <x v="4"/>
    <x v="4"/>
  </r>
  <r>
    <s v="TB cascade detailed summary"/>
    <n v="35"/>
    <x v="3"/>
    <x v="11"/>
  </r>
  <r>
    <s v="TB cascade summary"/>
    <n v="35"/>
    <x v="1"/>
    <x v="8"/>
  </r>
  <r>
    <s v="Facility TB Diagnosis and Infection Site"/>
    <n v="34"/>
    <x v="2"/>
    <x v="6"/>
  </r>
  <r>
    <s v="Tuberculosis NAAT Testing"/>
    <n v="34"/>
    <x v="2"/>
    <x v="4"/>
  </r>
  <r>
    <s v="Facility TB Outcomes"/>
    <n v="33"/>
    <x v="1"/>
    <x v="5"/>
  </r>
  <r>
    <s v="TB cascade detailed summary"/>
    <n v="33"/>
    <x v="4"/>
    <x v="7"/>
  </r>
  <r>
    <s v="TB cascade summary"/>
    <n v="33"/>
    <x v="2"/>
    <x v="8"/>
  </r>
  <r>
    <s v="Tuberculosis NAAT Testing"/>
    <n v="33"/>
    <x v="0"/>
    <x v="9"/>
  </r>
  <r>
    <s v="Facility TB Outcomes"/>
    <n v="32"/>
    <x v="2"/>
    <x v="0"/>
  </r>
  <r>
    <s v="Facility TB Outcomes"/>
    <n v="32"/>
    <x v="0"/>
    <x v="8"/>
  </r>
  <r>
    <s v="HIV cascade summary and 95-95-95"/>
    <n v="32"/>
    <x v="3"/>
    <x v="10"/>
  </r>
  <r>
    <s v="HIV cascade summary and 95-95-95"/>
    <n v="32"/>
    <x v="3"/>
    <x v="0"/>
  </r>
  <r>
    <s v="Scaling grant indicators"/>
    <n v="32"/>
    <x v="1"/>
    <x v="9"/>
  </r>
  <r>
    <s v="Tuberculosis NAAT Testing"/>
    <n v="32"/>
    <x v="2"/>
    <x v="3"/>
  </r>
  <r>
    <s v="Pap smear aggregate report"/>
    <n v="31"/>
    <x v="4"/>
    <x v="7"/>
  </r>
  <r>
    <s v="TB cascade detailed summary"/>
    <n v="31"/>
    <x v="4"/>
    <x v="11"/>
  </r>
  <r>
    <s v="Tuberculosis NAAT Testing"/>
    <n v="31"/>
    <x v="2"/>
    <x v="2"/>
  </r>
  <r>
    <s v="Facility TB Outcomes"/>
    <n v="30"/>
    <x v="2"/>
    <x v="6"/>
  </r>
  <r>
    <s v="Facility TB Outcomes"/>
    <n v="30"/>
    <x v="0"/>
    <x v="9"/>
  </r>
  <r>
    <s v="NIDS and PIDS Dashboard"/>
    <n v="30"/>
    <x v="4"/>
    <x v="6"/>
  </r>
  <r>
    <s v="NIDS and PIDS Dashboard"/>
    <n v="30"/>
    <x v="2"/>
    <x v="3"/>
  </r>
  <r>
    <s v="HIV cascade summary and 95-95-95"/>
    <n v="29"/>
    <x v="4"/>
    <x v="8"/>
  </r>
  <r>
    <s v="NIDS and PIDS Dashboard"/>
    <n v="29"/>
    <x v="2"/>
    <x v="7"/>
  </r>
  <r>
    <s v="NIDS and PIDS elements aggregate"/>
    <n v="29"/>
    <x v="2"/>
    <x v="5"/>
  </r>
  <r>
    <s v="TB cascade detailed summary"/>
    <n v="29"/>
    <x v="4"/>
    <x v="0"/>
  </r>
  <r>
    <s v="TB cascade summary"/>
    <n v="29"/>
    <x v="0"/>
    <x v="3"/>
  </r>
  <r>
    <s v="Dispensing aggregate"/>
    <n v="28"/>
    <x v="2"/>
    <x v="5"/>
  </r>
  <r>
    <s v="HIV VTP summary"/>
    <n v="28"/>
    <x v="2"/>
    <x v="6"/>
  </r>
  <r>
    <s v="NIDS and PIDS Dashboard"/>
    <n v="28"/>
    <x v="2"/>
    <x v="4"/>
  </r>
  <r>
    <s v="Pap smear aggregate report"/>
    <n v="28"/>
    <x v="4"/>
    <x v="3"/>
  </r>
  <r>
    <s v="Pap smear detailed aggregate report"/>
    <n v="28"/>
    <x v="4"/>
    <x v="0"/>
  </r>
  <r>
    <s v="TB cascade summary"/>
    <n v="28"/>
    <x v="2"/>
    <x v="5"/>
  </r>
  <r>
    <s v="Diabetes cascade summary"/>
    <n v="27"/>
    <x v="2"/>
    <x v="8"/>
  </r>
  <r>
    <s v="Dispensing aggregate"/>
    <n v="27"/>
    <x v="2"/>
    <x v="10"/>
  </r>
  <r>
    <s v="NIDS and PIDS Dashboard"/>
    <n v="27"/>
    <x v="2"/>
    <x v="10"/>
  </r>
  <r>
    <s v="NIDS and PIDS elements aggregate"/>
    <n v="27"/>
    <x v="2"/>
    <x v="9"/>
  </r>
  <r>
    <s v="TB cascade detailed summary"/>
    <n v="27"/>
    <x v="3"/>
    <x v="0"/>
  </r>
  <r>
    <s v="TB cascade summary"/>
    <n v="27"/>
    <x v="3"/>
    <x v="5"/>
  </r>
  <r>
    <s v="Tuberculosis NAAT Testing"/>
    <n v="27"/>
    <x v="1"/>
    <x v="9"/>
  </r>
  <r>
    <s v="Facility TB Cases by HIV Status"/>
    <n v="26"/>
    <x v="2"/>
    <x v="0"/>
  </r>
  <r>
    <s v="Facility TB Outcomes"/>
    <n v="26"/>
    <x v="1"/>
    <x v="8"/>
  </r>
  <r>
    <s v="HIV cascade summary and 95-95-95"/>
    <n v="26"/>
    <x v="4"/>
    <x v="5"/>
  </r>
  <r>
    <s v="Mental health dashboard"/>
    <n v="26"/>
    <x v="2"/>
    <x v="1"/>
  </r>
  <r>
    <s v="Mental health dashboard"/>
    <n v="26"/>
    <x v="0"/>
    <x v="8"/>
  </r>
  <r>
    <s v="NIDS and PIDS Dashboard"/>
    <n v="26"/>
    <x v="4"/>
    <x v="11"/>
  </r>
  <r>
    <s v="NIDS and PIDS elements aggregate"/>
    <n v="26"/>
    <x v="4"/>
    <x v="10"/>
  </r>
  <r>
    <s v="Pap smear detailed aggregate report"/>
    <n v="26"/>
    <x v="0"/>
    <x v="3"/>
  </r>
  <r>
    <s v="Pap smear detailed aggregate report"/>
    <n v="26"/>
    <x v="1"/>
    <x v="8"/>
  </r>
  <r>
    <s v="Scaling grant indicators"/>
    <n v="26"/>
    <x v="0"/>
    <x v="2"/>
  </r>
  <r>
    <s v="Scaling grant indicators"/>
    <n v="26"/>
    <x v="1"/>
    <x v="3"/>
  </r>
  <r>
    <s v="Diabetes cascade detailed summary"/>
    <n v="25"/>
    <x v="3"/>
    <x v="6"/>
  </r>
  <r>
    <s v="HIV cascade summary and 95-95-95"/>
    <n v="25"/>
    <x v="4"/>
    <x v="4"/>
  </r>
  <r>
    <s v="Mental health dashboard"/>
    <n v="25"/>
    <x v="0"/>
    <x v="5"/>
  </r>
  <r>
    <s v="Pap smear detailed aggregate report"/>
    <n v="25"/>
    <x v="1"/>
    <x v="9"/>
  </r>
  <r>
    <s v="TB cascade detailed summary"/>
    <n v="25"/>
    <x v="4"/>
    <x v="1"/>
  </r>
  <r>
    <s v="TB cascade summary"/>
    <n v="25"/>
    <x v="0"/>
    <x v="11"/>
  </r>
  <r>
    <s v="TB cascade summary"/>
    <n v="25"/>
    <x v="1"/>
    <x v="10"/>
  </r>
  <r>
    <s v="Tuberculosis NAAT Testing"/>
    <n v="25"/>
    <x v="2"/>
    <x v="1"/>
  </r>
  <r>
    <s v="Tuberculosis NAAT Testing"/>
    <n v="25"/>
    <x v="0"/>
    <x v="5"/>
  </r>
  <r>
    <s v="Diabetes cascade summary"/>
    <n v="24"/>
    <x v="2"/>
    <x v="3"/>
  </r>
  <r>
    <s v="DS-TB Outcome report"/>
    <n v="24"/>
    <x v="5"/>
    <x v="8"/>
  </r>
  <r>
    <s v="NIDS and PIDS Dashboard"/>
    <n v="24"/>
    <x v="1"/>
    <x v="3"/>
  </r>
  <r>
    <s v="NIDS and PIDS elements aggregate"/>
    <n v="24"/>
    <x v="2"/>
    <x v="7"/>
  </r>
  <r>
    <s v="Scaling grant indicators"/>
    <n v="24"/>
    <x v="1"/>
    <x v="1"/>
  </r>
  <r>
    <s v="TB cascade summary"/>
    <n v="24"/>
    <x v="4"/>
    <x v="6"/>
  </r>
  <r>
    <s v="Diabetes cascade detailed summary"/>
    <n v="23"/>
    <x v="2"/>
    <x v="3"/>
  </r>
  <r>
    <s v="NIDS and PIDS elements aggregate"/>
    <n v="23"/>
    <x v="4"/>
    <x v="6"/>
  </r>
  <r>
    <s v="NIDS and PIDS elements aggregate"/>
    <n v="23"/>
    <x v="2"/>
    <x v="10"/>
  </r>
  <r>
    <s v="Pap smear detailed aggregate report"/>
    <n v="23"/>
    <x v="0"/>
    <x v="1"/>
  </r>
  <r>
    <s v="Tuberculosis NAAT Testing"/>
    <n v="23"/>
    <x v="0"/>
    <x v="11"/>
  </r>
  <r>
    <s v="Dispensing aggregate"/>
    <n v="22"/>
    <x v="4"/>
    <x v="8"/>
  </r>
  <r>
    <s v="Facility TB Outcomes"/>
    <n v="22"/>
    <x v="0"/>
    <x v="4"/>
  </r>
  <r>
    <s v="HIV cascade summary and 95-95-95"/>
    <n v="22"/>
    <x v="6"/>
    <x v="1"/>
  </r>
  <r>
    <s v="NIDS and PIDS Dashboard"/>
    <n v="22"/>
    <x v="2"/>
    <x v="1"/>
  </r>
  <r>
    <s v="NIDS and PIDS Dashboard"/>
    <n v="22"/>
    <x v="0"/>
    <x v="7"/>
  </r>
  <r>
    <s v="NIDS and PIDS Dashboard"/>
    <n v="22"/>
    <x v="1"/>
    <x v="2"/>
  </r>
  <r>
    <s v="Pap smear detailed aggregate report"/>
    <n v="22"/>
    <x v="2"/>
    <x v="3"/>
  </r>
  <r>
    <s v="TB cascade detailed summary"/>
    <n v="22"/>
    <x v="4"/>
    <x v="8"/>
  </r>
  <r>
    <s v="TB cascade summary"/>
    <n v="22"/>
    <x v="4"/>
    <x v="10"/>
  </r>
  <r>
    <s v="Tuberculosis NAAT Testing"/>
    <n v="22"/>
    <x v="0"/>
    <x v="1"/>
  </r>
  <r>
    <s v="Facility TB Diagnosis and Infection Site"/>
    <n v="21"/>
    <x v="1"/>
    <x v="1"/>
  </r>
  <r>
    <s v="Facility TB Outcomes"/>
    <n v="21"/>
    <x v="0"/>
    <x v="10"/>
  </r>
  <r>
    <s v="Facility TB Outcomes"/>
    <n v="21"/>
    <x v="0"/>
    <x v="6"/>
  </r>
  <r>
    <s v="HIV cascade summary and 95-95-95"/>
    <n v="21"/>
    <x v="6"/>
    <x v="10"/>
  </r>
  <r>
    <s v="Mental health dashboard"/>
    <n v="21"/>
    <x v="2"/>
    <x v="6"/>
  </r>
  <r>
    <s v="Pap smear aggregate report"/>
    <n v="21"/>
    <x v="4"/>
    <x v="9"/>
  </r>
  <r>
    <s v="Pap smear aggregate report"/>
    <n v="21"/>
    <x v="1"/>
    <x v="5"/>
  </r>
  <r>
    <s v="Scaling grant indicators"/>
    <n v="21"/>
    <x v="4"/>
    <x v="6"/>
  </r>
  <r>
    <s v="Scaling grant indicators"/>
    <n v="21"/>
    <x v="1"/>
    <x v="2"/>
  </r>
  <r>
    <s v="TB cascade summary"/>
    <n v="21"/>
    <x v="4"/>
    <x v="8"/>
  </r>
  <r>
    <s v="Diabetes cascade detailed summary"/>
    <n v="20"/>
    <x v="3"/>
    <x v="0"/>
  </r>
  <r>
    <s v="Diabetes cascade detailed summary"/>
    <n v="20"/>
    <x v="0"/>
    <x v="4"/>
  </r>
  <r>
    <s v="Facility TB Diagnosis and Infection Site"/>
    <n v="20"/>
    <x v="0"/>
    <x v="6"/>
  </r>
  <r>
    <s v="Facility TB Outcomes"/>
    <n v="20"/>
    <x v="1"/>
    <x v="2"/>
  </r>
  <r>
    <s v="Maternal cascade dashboard"/>
    <n v="20"/>
    <x v="2"/>
    <x v="7"/>
  </r>
  <r>
    <s v="Mental health dashboard"/>
    <n v="20"/>
    <x v="2"/>
    <x v="10"/>
  </r>
  <r>
    <s v="NIDS and PIDS Dashboard"/>
    <n v="20"/>
    <x v="2"/>
    <x v="9"/>
  </r>
  <r>
    <s v="NIDS and PIDS Dashboard"/>
    <n v="20"/>
    <x v="2"/>
    <x v="6"/>
  </r>
  <r>
    <s v="Pap smear aggregate report"/>
    <n v="20"/>
    <x v="4"/>
    <x v="5"/>
  </r>
  <r>
    <s v="TB cascade summary"/>
    <n v="20"/>
    <x v="2"/>
    <x v="3"/>
  </r>
  <r>
    <s v="Diabetes cascade detailed summary"/>
    <n v="19"/>
    <x v="2"/>
    <x v="1"/>
  </r>
  <r>
    <s v="Diabetes cascade detailed summary"/>
    <n v="19"/>
    <x v="1"/>
    <x v="8"/>
  </r>
  <r>
    <s v="Diabetes cascade summary"/>
    <n v="19"/>
    <x v="4"/>
    <x v="4"/>
  </r>
  <r>
    <s v="HIV cascade summary and 95-95-95"/>
    <n v="19"/>
    <x v="4"/>
    <x v="9"/>
  </r>
  <r>
    <s v="Pap smear aggregate report"/>
    <n v="19"/>
    <x v="4"/>
    <x v="0"/>
  </r>
  <r>
    <s v="Pap smear aggregate report"/>
    <n v="19"/>
    <x v="2"/>
    <x v="9"/>
  </r>
  <r>
    <s v="Pap smear detailed aggregate report"/>
    <n v="19"/>
    <x v="2"/>
    <x v="4"/>
  </r>
  <r>
    <s v="Pap smear detailed aggregate report"/>
    <n v="19"/>
    <x v="0"/>
    <x v="6"/>
  </r>
  <r>
    <s v="TB cascade detailed summary"/>
    <n v="19"/>
    <x v="4"/>
    <x v="3"/>
  </r>
  <r>
    <s v="Diabetes cascade detailed summary"/>
    <n v="18"/>
    <x v="2"/>
    <x v="6"/>
  </r>
  <r>
    <s v="DS-TB Outcome report"/>
    <n v="18"/>
    <x v="5"/>
    <x v="1"/>
  </r>
  <r>
    <s v="Facility TB Diagnosis and Infection Site"/>
    <n v="18"/>
    <x v="0"/>
    <x v="10"/>
  </r>
  <r>
    <s v="HIV cascade summary and 95-95-95"/>
    <n v="18"/>
    <x v="6"/>
    <x v="6"/>
  </r>
  <r>
    <s v="Mental health dashboard"/>
    <n v="18"/>
    <x v="2"/>
    <x v="7"/>
  </r>
  <r>
    <s v="Scaling grant indicators"/>
    <n v="18"/>
    <x v="0"/>
    <x v="9"/>
  </r>
  <r>
    <s v="Tuberculosis NAAT Testing"/>
    <n v="18"/>
    <x v="0"/>
    <x v="3"/>
  </r>
  <r>
    <s v="Diabetes cascade detailed summary"/>
    <n v="17"/>
    <x v="4"/>
    <x v="8"/>
  </r>
  <r>
    <s v="Diabetes cascade detailed summary"/>
    <n v="17"/>
    <x v="2"/>
    <x v="9"/>
  </r>
  <r>
    <s v="Diabetes cascade detailed summary"/>
    <n v="17"/>
    <x v="1"/>
    <x v="9"/>
  </r>
  <r>
    <s v="Facility TB Outcomes"/>
    <n v="17"/>
    <x v="1"/>
    <x v="1"/>
  </r>
  <r>
    <s v="NIDS and PIDS Dashboard"/>
    <n v="17"/>
    <x v="4"/>
    <x v="4"/>
  </r>
  <r>
    <s v="NIDS and PIDS Dashboard"/>
    <n v="17"/>
    <x v="4"/>
    <x v="0"/>
  </r>
  <r>
    <s v="NIDS and PIDS Dashboard"/>
    <n v="17"/>
    <x v="2"/>
    <x v="8"/>
  </r>
  <r>
    <s v="Diabetes cascade detailed summary"/>
    <n v="16"/>
    <x v="2"/>
    <x v="10"/>
  </r>
  <r>
    <s v="Diabetes cascade summary"/>
    <n v="16"/>
    <x v="0"/>
    <x v="7"/>
  </r>
  <r>
    <s v="Facility TB Cases by HIV Status"/>
    <n v="16"/>
    <x v="1"/>
    <x v="5"/>
  </r>
  <r>
    <s v="Facility TB Diagnosis and Infection Site"/>
    <n v="16"/>
    <x v="0"/>
    <x v="8"/>
  </r>
  <r>
    <s v="Facility TB Diagnosis and Infection Site"/>
    <n v="16"/>
    <x v="0"/>
    <x v="2"/>
  </r>
  <r>
    <s v="HIV cascade summary and 95-95-95"/>
    <n v="16"/>
    <x v="5"/>
    <x v="5"/>
  </r>
  <r>
    <s v="HIV VTP summary"/>
    <n v="16"/>
    <x v="6"/>
    <x v="5"/>
  </r>
  <r>
    <s v="Mental health dashboard"/>
    <n v="16"/>
    <x v="4"/>
    <x v="2"/>
  </r>
  <r>
    <s v="Mental health dashboard"/>
    <n v="16"/>
    <x v="0"/>
    <x v="2"/>
  </r>
  <r>
    <s v="NIDS and PIDS Dashboard"/>
    <n v="16"/>
    <x v="2"/>
    <x v="0"/>
  </r>
  <r>
    <s v="NIDS and PIDS elements aggregate"/>
    <n v="16"/>
    <x v="2"/>
    <x v="3"/>
  </r>
  <r>
    <s v="Pap smear aggregate report"/>
    <n v="16"/>
    <x v="4"/>
    <x v="8"/>
  </r>
  <r>
    <s v="Pap smear detailed aggregate report"/>
    <n v="16"/>
    <x v="2"/>
    <x v="6"/>
  </r>
  <r>
    <s v="Pap smear detailed aggregate report"/>
    <n v="16"/>
    <x v="1"/>
    <x v="5"/>
  </r>
  <r>
    <s v="Pap smear detailed aggregate report"/>
    <n v="16"/>
    <x v="1"/>
    <x v="10"/>
  </r>
  <r>
    <s v="TB cascade detailed summary"/>
    <n v="16"/>
    <x v="3"/>
    <x v="5"/>
  </r>
  <r>
    <s v="Diabetes cascade detailed summary"/>
    <n v="15"/>
    <x v="2"/>
    <x v="0"/>
  </r>
  <r>
    <s v="Diabetes cascade summary"/>
    <n v="15"/>
    <x v="2"/>
    <x v="9"/>
  </r>
  <r>
    <s v="Dispensing aggregate"/>
    <n v="15"/>
    <x v="2"/>
    <x v="8"/>
  </r>
  <r>
    <s v="Facility TB Diagnosis and Infection Site"/>
    <n v="15"/>
    <x v="0"/>
    <x v="9"/>
  </r>
  <r>
    <s v="Facility TB Outcomes"/>
    <n v="15"/>
    <x v="0"/>
    <x v="0"/>
  </r>
  <r>
    <s v="HIV VTP summary"/>
    <n v="15"/>
    <x v="2"/>
    <x v="9"/>
  </r>
  <r>
    <s v="Maternal cascade dashboard"/>
    <n v="15"/>
    <x v="0"/>
    <x v="5"/>
  </r>
  <r>
    <s v="NIDS and PIDS Dashboard"/>
    <n v="15"/>
    <x v="0"/>
    <x v="6"/>
  </r>
  <r>
    <s v="NIDS and PIDS Dashboard"/>
    <n v="15"/>
    <x v="1"/>
    <x v="8"/>
  </r>
  <r>
    <s v="TB cascade summary"/>
    <n v="15"/>
    <x v="4"/>
    <x v="3"/>
  </r>
  <r>
    <s v="TB cascade summary"/>
    <n v="15"/>
    <x v="0"/>
    <x v="9"/>
  </r>
  <r>
    <s v="Diabetes cascade detailed summary"/>
    <n v="14"/>
    <x v="2"/>
    <x v="2"/>
  </r>
  <r>
    <s v="Diabetes cascade detailed summary"/>
    <n v="14"/>
    <x v="0"/>
    <x v="9"/>
  </r>
  <r>
    <s v="Diabetes cascade summary"/>
    <n v="14"/>
    <x v="4"/>
    <x v="10"/>
  </r>
  <r>
    <s v="Diabetes cascade summary"/>
    <n v="14"/>
    <x v="2"/>
    <x v="6"/>
  </r>
  <r>
    <s v="Diabetes cascade summary"/>
    <n v="14"/>
    <x v="0"/>
    <x v="6"/>
  </r>
  <r>
    <s v="DS-TB cases by HIV and ART status"/>
    <n v="14"/>
    <x v="5"/>
    <x v="3"/>
  </r>
  <r>
    <s v="HIV cascade summary and 95-95-95"/>
    <n v="14"/>
    <x v="4"/>
    <x v="2"/>
  </r>
  <r>
    <s v="NIDS and PIDS Dashboard"/>
    <n v="14"/>
    <x v="0"/>
    <x v="8"/>
  </r>
  <r>
    <s v="NIDS and PIDS elements aggregate"/>
    <n v="14"/>
    <x v="1"/>
    <x v="2"/>
  </r>
  <r>
    <s v="Pap smear aggregate report"/>
    <n v="14"/>
    <x v="2"/>
    <x v="7"/>
  </r>
  <r>
    <s v="Pap smear detailed aggregate report"/>
    <n v="14"/>
    <x v="6"/>
    <x v="11"/>
  </r>
  <r>
    <s v="Pap smear detailed aggregate report"/>
    <n v="14"/>
    <x v="0"/>
    <x v="4"/>
  </r>
  <r>
    <s v="Pap smear detailed aggregate report"/>
    <n v="14"/>
    <x v="1"/>
    <x v="1"/>
  </r>
  <r>
    <s v="Scaling grant indicators"/>
    <n v="14"/>
    <x v="2"/>
    <x v="3"/>
  </r>
  <r>
    <s v="Scaling grant indicators"/>
    <n v="14"/>
    <x v="1"/>
    <x v="10"/>
  </r>
  <r>
    <s v="TB cascade detailed summary"/>
    <n v="14"/>
    <x v="3"/>
    <x v="1"/>
  </r>
  <r>
    <s v="TB cascade summary"/>
    <n v="14"/>
    <x v="7"/>
    <x v="6"/>
  </r>
  <r>
    <s v="Diabetes cascade detailed summary"/>
    <n v="13"/>
    <x v="4"/>
    <x v="0"/>
  </r>
  <r>
    <s v="Diabetes cascade summary"/>
    <n v="13"/>
    <x v="0"/>
    <x v="1"/>
  </r>
  <r>
    <s v="Diabetes cascade summary"/>
    <n v="13"/>
    <x v="0"/>
    <x v="8"/>
  </r>
  <r>
    <s v="Facility TB Diagnosis and Infection Site"/>
    <n v="13"/>
    <x v="0"/>
    <x v="5"/>
  </r>
  <r>
    <s v="Facility TB Diagnosis and Infection Site"/>
    <n v="13"/>
    <x v="0"/>
    <x v="4"/>
  </r>
  <r>
    <s v="HIV cascade summary and 95-95-95"/>
    <n v="13"/>
    <x v="8"/>
    <x v="0"/>
  </r>
  <r>
    <s v="HIV cascade summary and 95-95-95"/>
    <n v="13"/>
    <x v="3"/>
    <x v="5"/>
  </r>
  <r>
    <s v="HIV cascade summary and 95-95-95"/>
    <n v="13"/>
    <x v="3"/>
    <x v="8"/>
  </r>
  <r>
    <s v="HIV VTP summary"/>
    <n v="13"/>
    <x v="4"/>
    <x v="3"/>
  </r>
  <r>
    <s v="National Indicators for Chronic Medicine Dispensing"/>
    <n v="13"/>
    <x v="7"/>
    <x v="11"/>
  </r>
  <r>
    <s v="NIDS and PIDS Dashboard"/>
    <n v="13"/>
    <x v="0"/>
    <x v="9"/>
  </r>
  <r>
    <s v="NIDS and PIDS Dashboard"/>
    <n v="13"/>
    <x v="1"/>
    <x v="5"/>
  </r>
  <r>
    <s v="NIDS and PIDS elements aggregate"/>
    <n v="13"/>
    <x v="4"/>
    <x v="11"/>
  </r>
  <r>
    <s v="Pap smear aggregate report"/>
    <n v="13"/>
    <x v="9"/>
    <x v="6"/>
  </r>
  <r>
    <s v="Pap smear aggregate report"/>
    <n v="13"/>
    <x v="7"/>
    <x v="3"/>
  </r>
  <r>
    <s v="Pap smear aggregate report"/>
    <n v="13"/>
    <x v="0"/>
    <x v="5"/>
  </r>
  <r>
    <s v="Pap smear detailed aggregate report"/>
    <n v="13"/>
    <x v="0"/>
    <x v="5"/>
  </r>
  <r>
    <s v="Scaling grant indicators"/>
    <n v="13"/>
    <x v="2"/>
    <x v="6"/>
  </r>
  <r>
    <s v="TB cascade detailed summary"/>
    <n v="13"/>
    <x v="3"/>
    <x v="10"/>
  </r>
  <r>
    <s v="TB cascade summary"/>
    <n v="13"/>
    <x v="5"/>
    <x v="9"/>
  </r>
  <r>
    <s v="TB cascade summary"/>
    <n v="13"/>
    <x v="3"/>
    <x v="1"/>
  </r>
  <r>
    <s v="TB cascade summary"/>
    <n v="13"/>
    <x v="4"/>
    <x v="11"/>
  </r>
  <r>
    <s v="TB cascade summary"/>
    <n v="13"/>
    <x v="2"/>
    <x v="1"/>
  </r>
  <r>
    <s v="Diabetes cascade detailed summary"/>
    <n v="12"/>
    <x v="4"/>
    <x v="6"/>
  </r>
  <r>
    <s v="Diabetes cascade detailed summary"/>
    <n v="12"/>
    <x v="0"/>
    <x v="1"/>
  </r>
  <r>
    <s v="Dispensing aggregate"/>
    <n v="12"/>
    <x v="4"/>
    <x v="10"/>
  </r>
  <r>
    <s v="Facility TB Outcomes"/>
    <n v="12"/>
    <x v="1"/>
    <x v="3"/>
  </r>
  <r>
    <s v="HIV cascade summary and 95-95-95"/>
    <n v="12"/>
    <x v="6"/>
    <x v="3"/>
  </r>
  <r>
    <s v="HIV cascade summary and 95-95-95"/>
    <n v="12"/>
    <x v="3"/>
    <x v="4"/>
  </r>
  <r>
    <s v="HIV cascade summary and 95-95-95"/>
    <n v="12"/>
    <x v="4"/>
    <x v="7"/>
  </r>
  <r>
    <s v="HIV VTP summary"/>
    <n v="12"/>
    <x v="2"/>
    <x v="5"/>
  </r>
  <r>
    <s v="HIV VTP summary"/>
    <n v="12"/>
    <x v="2"/>
    <x v="7"/>
  </r>
  <r>
    <s v="Maternal cascade dashboard"/>
    <n v="12"/>
    <x v="2"/>
    <x v="5"/>
  </r>
  <r>
    <s v="Maternal cascade dashboard"/>
    <n v="12"/>
    <x v="2"/>
    <x v="4"/>
  </r>
  <r>
    <s v="Mental health dashboard"/>
    <n v="12"/>
    <x v="4"/>
    <x v="10"/>
  </r>
  <r>
    <s v="Mental health dashboard"/>
    <n v="12"/>
    <x v="2"/>
    <x v="5"/>
  </r>
  <r>
    <s v="NIDS and PIDS Dashboard"/>
    <n v="12"/>
    <x v="4"/>
    <x v="10"/>
  </r>
  <r>
    <s v="NIDS and PIDS Dashboard"/>
    <n v="12"/>
    <x v="2"/>
    <x v="5"/>
  </r>
  <r>
    <s v="NIDS and PIDS elements aggregate"/>
    <n v="12"/>
    <x v="2"/>
    <x v="4"/>
  </r>
  <r>
    <s v="Pap smear aggregate report"/>
    <n v="12"/>
    <x v="3"/>
    <x v="2"/>
  </r>
  <r>
    <s v="Pap smear detailed aggregate report"/>
    <n v="12"/>
    <x v="2"/>
    <x v="7"/>
  </r>
  <r>
    <s v="Pap smear detailed aggregate report"/>
    <n v="12"/>
    <x v="0"/>
    <x v="7"/>
  </r>
  <r>
    <s v="Scaling grant indicators"/>
    <n v="12"/>
    <x v="0"/>
    <x v="10"/>
  </r>
  <r>
    <s v="TB cascade detailed summary"/>
    <n v="12"/>
    <x v="4"/>
    <x v="2"/>
  </r>
  <r>
    <s v="TB cascade summary"/>
    <n v="12"/>
    <x v="7"/>
    <x v="8"/>
  </r>
  <r>
    <s v="TB cascade summary"/>
    <n v="12"/>
    <x v="3"/>
    <x v="10"/>
  </r>
  <r>
    <s v="Diabetes cascade detailed summary"/>
    <n v="11"/>
    <x v="0"/>
    <x v="8"/>
  </r>
  <r>
    <s v="Diabetes cascade summary"/>
    <n v="11"/>
    <x v="6"/>
    <x v="6"/>
  </r>
  <r>
    <s v="Diabetes cascade summary"/>
    <n v="11"/>
    <x v="2"/>
    <x v="7"/>
  </r>
  <r>
    <s v="Diabetes cascade summary"/>
    <n v="11"/>
    <x v="0"/>
    <x v="9"/>
  </r>
  <r>
    <s v="Facility TB Outcomes"/>
    <n v="11"/>
    <x v="1"/>
    <x v="9"/>
  </r>
  <r>
    <s v="HIV cascade summary and 95-95-95"/>
    <n v="11"/>
    <x v="5"/>
    <x v="4"/>
  </r>
  <r>
    <s v="HIV cascade summary and 95-95-95"/>
    <n v="11"/>
    <x v="5"/>
    <x v="6"/>
  </r>
  <r>
    <s v="HIV cascade summary and 95-95-95"/>
    <n v="11"/>
    <x v="3"/>
    <x v="7"/>
  </r>
  <r>
    <s v="Maternal cascade dashboard"/>
    <n v="11"/>
    <x v="4"/>
    <x v="0"/>
  </r>
  <r>
    <s v="Maternal cascade dashboard"/>
    <n v="11"/>
    <x v="2"/>
    <x v="10"/>
  </r>
  <r>
    <s v="Maternal cascade dashboard"/>
    <n v="11"/>
    <x v="0"/>
    <x v="10"/>
  </r>
  <r>
    <s v="Mental health dashboard"/>
    <n v="11"/>
    <x v="2"/>
    <x v="2"/>
  </r>
  <r>
    <s v="National Indicators for HIV"/>
    <n v="11"/>
    <x v="9"/>
    <x v="3"/>
  </r>
  <r>
    <s v="NIDS and PIDS Dashboard"/>
    <n v="11"/>
    <x v="0"/>
    <x v="3"/>
  </r>
  <r>
    <s v="NIDS and PIDS Dashboard"/>
    <n v="11"/>
    <x v="1"/>
    <x v="1"/>
  </r>
  <r>
    <s v="Pap smear detailed aggregate report"/>
    <n v="11"/>
    <x v="6"/>
    <x v="3"/>
  </r>
  <r>
    <s v="Pap smear detailed aggregate report"/>
    <n v="11"/>
    <x v="2"/>
    <x v="10"/>
  </r>
  <r>
    <s v="Pap smear detailed aggregate report"/>
    <n v="11"/>
    <x v="0"/>
    <x v="2"/>
  </r>
  <r>
    <s v="Pap smear detailed aggregate report"/>
    <n v="11"/>
    <x v="1"/>
    <x v="3"/>
  </r>
  <r>
    <s v="TB cascade detailed summary"/>
    <n v="11"/>
    <x v="7"/>
    <x v="10"/>
  </r>
  <r>
    <s v="TB cascade detailed summary"/>
    <n v="11"/>
    <x v="7"/>
    <x v="4"/>
  </r>
  <r>
    <s v="TB cascade summary"/>
    <n v="11"/>
    <x v="5"/>
    <x v="1"/>
  </r>
  <r>
    <s v="Diabetes cascade detailed summary"/>
    <n v="10"/>
    <x v="2"/>
    <x v="7"/>
  </r>
  <r>
    <s v="Diabetes cascade detailed summary"/>
    <n v="10"/>
    <x v="0"/>
    <x v="6"/>
  </r>
  <r>
    <s v="Diabetes cascade summary"/>
    <n v="10"/>
    <x v="0"/>
    <x v="5"/>
  </r>
  <r>
    <s v="Diabetes cascade summary"/>
    <n v="10"/>
    <x v="0"/>
    <x v="3"/>
  </r>
  <r>
    <s v="Diabetes cascade summary"/>
    <n v="10"/>
    <x v="1"/>
    <x v="8"/>
  </r>
  <r>
    <s v="Facility TB Cases by HIV Status"/>
    <n v="10"/>
    <x v="2"/>
    <x v="6"/>
  </r>
  <r>
    <s v="Facility TB Cases by HIV Status"/>
    <n v="10"/>
    <x v="0"/>
    <x v="6"/>
  </r>
  <r>
    <s v="Facility TB Diagnosis and Infection Site"/>
    <n v="10"/>
    <x v="1"/>
    <x v="3"/>
  </r>
  <r>
    <s v="Facility TB Outcomes"/>
    <n v="10"/>
    <x v="0"/>
    <x v="5"/>
  </r>
  <r>
    <s v="Maternal cascade dashboard"/>
    <n v="10"/>
    <x v="2"/>
    <x v="6"/>
  </r>
  <r>
    <s v="Maternal cascade dashboard"/>
    <n v="10"/>
    <x v="2"/>
    <x v="0"/>
  </r>
  <r>
    <s v="Mental health dashboard"/>
    <n v="10"/>
    <x v="1"/>
    <x v="5"/>
  </r>
  <r>
    <s v="NIDS and PIDS Dashboard"/>
    <n v="10"/>
    <x v="0"/>
    <x v="5"/>
  </r>
  <r>
    <s v="Pap smear aggregate report"/>
    <n v="10"/>
    <x v="2"/>
    <x v="3"/>
  </r>
  <r>
    <s v="Pap smear detailed aggregate report"/>
    <n v="10"/>
    <x v="0"/>
    <x v="10"/>
  </r>
  <r>
    <s v="Scaling grant indicators"/>
    <n v="10"/>
    <x v="1"/>
    <x v="5"/>
  </r>
  <r>
    <s v="TB cascade summary"/>
    <n v="10"/>
    <x v="7"/>
    <x v="3"/>
  </r>
  <r>
    <s v="TB cascade summary"/>
    <n v="10"/>
    <x v="7"/>
    <x v="10"/>
  </r>
  <r>
    <s v="TB cascade summary"/>
    <n v="10"/>
    <x v="4"/>
    <x v="2"/>
  </r>
  <r>
    <s v="Tuberculosis NAAT Testing"/>
    <n v="10"/>
    <x v="2"/>
    <x v="11"/>
  </r>
  <r>
    <s v="Diabetes cascade detailed summary"/>
    <n v="9"/>
    <x v="3"/>
    <x v="4"/>
  </r>
  <r>
    <s v="Diabetes cascade detailed summary"/>
    <n v="9"/>
    <x v="4"/>
    <x v="1"/>
  </r>
  <r>
    <s v="Diabetes cascade detailed summary"/>
    <n v="9"/>
    <x v="4"/>
    <x v="10"/>
  </r>
  <r>
    <s v="Diabetes cascade detailed summary"/>
    <n v="9"/>
    <x v="2"/>
    <x v="8"/>
  </r>
  <r>
    <s v="Diabetes cascade summary"/>
    <n v="9"/>
    <x v="3"/>
    <x v="9"/>
  </r>
  <r>
    <s v="Diabetes cascade summary"/>
    <n v="9"/>
    <x v="4"/>
    <x v="0"/>
  </r>
  <r>
    <s v="Diabetes cascade summary"/>
    <n v="9"/>
    <x v="1"/>
    <x v="9"/>
  </r>
  <r>
    <s v="Diabetes cascade summary"/>
    <n v="9"/>
    <x v="1"/>
    <x v="5"/>
  </r>
  <r>
    <s v="Dispensing aggregate"/>
    <n v="9"/>
    <x v="4"/>
    <x v="4"/>
  </r>
  <r>
    <s v="Dispensing aggregate"/>
    <n v="9"/>
    <x v="2"/>
    <x v="9"/>
  </r>
  <r>
    <s v="Facility TB Diagnosis and Infection Site"/>
    <n v="9"/>
    <x v="0"/>
    <x v="0"/>
  </r>
  <r>
    <s v="HIV cascade summary and 95-95-95"/>
    <n v="9"/>
    <x v="3"/>
    <x v="6"/>
  </r>
  <r>
    <s v="HIV cascade summary and 95-95-95"/>
    <n v="9"/>
    <x v="4"/>
    <x v="3"/>
  </r>
  <r>
    <s v="HIV VTP summary"/>
    <n v="9"/>
    <x v="0"/>
    <x v="1"/>
  </r>
  <r>
    <s v="Maternal cascade dashboard"/>
    <n v="9"/>
    <x v="1"/>
    <x v="5"/>
  </r>
  <r>
    <s v="National Indicators for Chronic Medicine Dispensing"/>
    <n v="9"/>
    <x v="9"/>
    <x v="3"/>
  </r>
  <r>
    <s v="NIDS and PIDS Dashboard"/>
    <n v="9"/>
    <x v="2"/>
    <x v="2"/>
  </r>
  <r>
    <s v="NIDS and PIDS Dashboard"/>
    <n v="9"/>
    <x v="0"/>
    <x v="1"/>
  </r>
  <r>
    <s v="NIDS and PIDS Dashboard"/>
    <n v="9"/>
    <x v="1"/>
    <x v="9"/>
  </r>
  <r>
    <s v="NIDS and PIDS elements aggregate"/>
    <n v="9"/>
    <x v="2"/>
    <x v="8"/>
  </r>
  <r>
    <s v="NIDS and PIDS elements documentation"/>
    <n v="9"/>
    <x v="2"/>
    <x v="5"/>
  </r>
  <r>
    <s v="Pap smear aggregate report"/>
    <n v="9"/>
    <x v="8"/>
    <x v="4"/>
  </r>
  <r>
    <s v="Pap smear aggregate report"/>
    <n v="9"/>
    <x v="3"/>
    <x v="0"/>
  </r>
  <r>
    <s v="Pap smear aggregate report"/>
    <n v="9"/>
    <x v="4"/>
    <x v="10"/>
  </r>
  <r>
    <s v="Pap smear aggregate report"/>
    <n v="9"/>
    <x v="0"/>
    <x v="2"/>
  </r>
  <r>
    <s v="Pap smear aggregate report"/>
    <n v="9"/>
    <x v="0"/>
    <x v="0"/>
  </r>
  <r>
    <s v="Pap smear aggregate report"/>
    <n v="9"/>
    <x v="1"/>
    <x v="1"/>
  </r>
  <r>
    <s v="Pap smear detailed aggregate report"/>
    <n v="9"/>
    <x v="2"/>
    <x v="0"/>
  </r>
  <r>
    <s v="Pap smear detailed aggregate report"/>
    <n v="9"/>
    <x v="1"/>
    <x v="2"/>
  </r>
  <r>
    <s v="Scaling grant indicators"/>
    <n v="9"/>
    <x v="2"/>
    <x v="10"/>
  </r>
  <r>
    <s v="Scaling grant indicators"/>
    <n v="9"/>
    <x v="0"/>
    <x v="11"/>
  </r>
  <r>
    <s v="TB cascade detailed summary"/>
    <n v="9"/>
    <x v="6"/>
    <x v="6"/>
  </r>
  <r>
    <s v="TB cascade detailed summary"/>
    <n v="9"/>
    <x v="6"/>
    <x v="0"/>
  </r>
  <r>
    <s v="TB cascade summary"/>
    <n v="9"/>
    <x v="5"/>
    <x v="8"/>
  </r>
  <r>
    <s v="TB cascade summary"/>
    <n v="9"/>
    <x v="6"/>
    <x v="0"/>
  </r>
  <r>
    <s v="TB cascade summary"/>
    <n v="9"/>
    <x v="2"/>
    <x v="11"/>
  </r>
  <r>
    <s v="Tuberculosis NAAT Testing"/>
    <n v="9"/>
    <x v="1"/>
    <x v="10"/>
  </r>
  <r>
    <s v="Diabetes cascade detailed summary"/>
    <n v="8"/>
    <x v="6"/>
    <x v="11"/>
  </r>
  <r>
    <s v="Diabetes cascade detailed summary"/>
    <n v="8"/>
    <x v="4"/>
    <x v="11"/>
  </r>
  <r>
    <s v="Diabetes cascade detailed summary"/>
    <n v="8"/>
    <x v="0"/>
    <x v="7"/>
  </r>
  <r>
    <s v="Diabetes cascade summary"/>
    <n v="8"/>
    <x v="6"/>
    <x v="0"/>
  </r>
  <r>
    <s v="Diabetes cascade summary"/>
    <n v="8"/>
    <x v="4"/>
    <x v="6"/>
  </r>
  <r>
    <s v="Diabetes cascade summary"/>
    <n v="8"/>
    <x v="0"/>
    <x v="4"/>
  </r>
  <r>
    <s v="Facility TB Cases by HIV Status"/>
    <n v="8"/>
    <x v="0"/>
    <x v="10"/>
  </r>
  <r>
    <s v="Facility TB Cases by HIV Status"/>
    <n v="8"/>
    <x v="1"/>
    <x v="1"/>
  </r>
  <r>
    <s v="HIV cascade summary and 95-95-95"/>
    <n v="8"/>
    <x v="4"/>
    <x v="1"/>
  </r>
  <r>
    <s v="HIV VTP summary"/>
    <n v="8"/>
    <x v="4"/>
    <x v="8"/>
  </r>
  <r>
    <s v="Maternal cascade dashboard"/>
    <n v="8"/>
    <x v="2"/>
    <x v="3"/>
  </r>
  <r>
    <s v="Maternal cascade dashboard"/>
    <n v="8"/>
    <x v="1"/>
    <x v="2"/>
  </r>
  <r>
    <s v="Mental health dashboard"/>
    <n v="8"/>
    <x v="4"/>
    <x v="0"/>
  </r>
  <r>
    <s v="NIDS and PIDS Dashboard"/>
    <n v="8"/>
    <x v="0"/>
    <x v="10"/>
  </r>
  <r>
    <s v="NIDS and PIDS Dashboard"/>
    <n v="8"/>
    <x v="0"/>
    <x v="4"/>
  </r>
  <r>
    <s v="NIDS and PIDS elements aggregate"/>
    <n v="8"/>
    <x v="2"/>
    <x v="1"/>
  </r>
  <r>
    <s v="NIDS and PIDS elements aggregate"/>
    <n v="8"/>
    <x v="0"/>
    <x v="4"/>
  </r>
  <r>
    <s v="Pap smear aggregate report"/>
    <n v="8"/>
    <x v="5"/>
    <x v="7"/>
  </r>
  <r>
    <s v="Pap smear aggregate report"/>
    <n v="8"/>
    <x v="3"/>
    <x v="7"/>
  </r>
  <r>
    <s v="Pap smear aggregate report"/>
    <n v="8"/>
    <x v="0"/>
    <x v="3"/>
  </r>
  <r>
    <s v="Pap smear aggregate report"/>
    <n v="8"/>
    <x v="1"/>
    <x v="10"/>
  </r>
  <r>
    <s v="Pap smear detailed aggregate report"/>
    <n v="8"/>
    <x v="0"/>
    <x v="8"/>
  </r>
  <r>
    <s v="Pap smear detailed aggregate report"/>
    <n v="8"/>
    <x v="0"/>
    <x v="0"/>
  </r>
  <r>
    <s v="Scaling grant indicators"/>
    <n v="8"/>
    <x v="2"/>
    <x v="5"/>
  </r>
  <r>
    <s v="TB cascade summary"/>
    <n v="8"/>
    <x v="5"/>
    <x v="5"/>
  </r>
  <r>
    <s v="TB cascade summary"/>
    <n v="8"/>
    <x v="4"/>
    <x v="7"/>
  </r>
  <r>
    <s v="TB CGE report"/>
    <n v="8"/>
    <x v="1"/>
    <x v="10"/>
  </r>
  <r>
    <s v="Diabetes cascade detailed summary"/>
    <n v="7"/>
    <x v="6"/>
    <x v="0"/>
  </r>
  <r>
    <s v="Diabetes cascade detailed summary"/>
    <n v="7"/>
    <x v="3"/>
    <x v="8"/>
  </r>
  <r>
    <s v="Diabetes cascade detailed summary"/>
    <n v="7"/>
    <x v="0"/>
    <x v="3"/>
  </r>
  <r>
    <s v="Diabetes cascade detailed summary"/>
    <n v="7"/>
    <x v="0"/>
    <x v="10"/>
  </r>
  <r>
    <s v="Diabetes cascade detailed summary"/>
    <n v="7"/>
    <x v="1"/>
    <x v="10"/>
  </r>
  <r>
    <s v="Diabetes cascade summary"/>
    <n v="7"/>
    <x v="2"/>
    <x v="11"/>
  </r>
  <r>
    <s v="Diabetes cascade summary"/>
    <n v="7"/>
    <x v="0"/>
    <x v="0"/>
  </r>
  <r>
    <s v="Diabetes cascade summary"/>
    <n v="7"/>
    <x v="1"/>
    <x v="1"/>
  </r>
  <r>
    <s v="Diabetes cascade summary"/>
    <n v="7"/>
    <x v="1"/>
    <x v="3"/>
  </r>
  <r>
    <s v="Dispensing aggregate"/>
    <n v="7"/>
    <x v="0"/>
    <x v="5"/>
  </r>
  <r>
    <s v="Dispensing aggregate"/>
    <n v="7"/>
    <x v="0"/>
    <x v="0"/>
  </r>
  <r>
    <s v="Facility TB Diagnosis and Infection Site"/>
    <n v="7"/>
    <x v="0"/>
    <x v="7"/>
  </r>
  <r>
    <s v="Facility TB Outcomes"/>
    <n v="7"/>
    <x v="2"/>
    <x v="11"/>
  </r>
  <r>
    <s v="Facility TB Outcomes"/>
    <n v="7"/>
    <x v="0"/>
    <x v="3"/>
  </r>
  <r>
    <s v="HIV cascade summary and 95-95-95"/>
    <n v="7"/>
    <x v="9"/>
    <x v="1"/>
  </r>
  <r>
    <s v="HIV cascade summary and 95-95-95"/>
    <n v="7"/>
    <x v="7"/>
    <x v="6"/>
  </r>
  <r>
    <s v="HIV cascade summary and 95-95-95"/>
    <n v="7"/>
    <x v="3"/>
    <x v="3"/>
  </r>
  <r>
    <s v="HIV cascade summary and 95-95-95"/>
    <n v="7"/>
    <x v="3"/>
    <x v="11"/>
  </r>
  <r>
    <s v="HIV VTP summary"/>
    <n v="7"/>
    <x v="6"/>
    <x v="10"/>
  </r>
  <r>
    <s v="HIV VTP summary"/>
    <n v="7"/>
    <x v="6"/>
    <x v="6"/>
  </r>
  <r>
    <s v="HIV VTP summary"/>
    <n v="7"/>
    <x v="4"/>
    <x v="5"/>
  </r>
  <r>
    <s v="Maternal cascade dashboard"/>
    <n v="7"/>
    <x v="2"/>
    <x v="9"/>
  </r>
  <r>
    <s v="Maternal cascade dashboard"/>
    <n v="7"/>
    <x v="0"/>
    <x v="9"/>
  </r>
  <r>
    <s v="Mental health dashboard"/>
    <n v="7"/>
    <x v="2"/>
    <x v="8"/>
  </r>
  <r>
    <s v="Mental health dashboard"/>
    <n v="7"/>
    <x v="0"/>
    <x v="9"/>
  </r>
  <r>
    <s v="Mental health dashboard"/>
    <n v="7"/>
    <x v="1"/>
    <x v="8"/>
  </r>
  <r>
    <s v="National Indicators for Chronic Medicine Dispensing"/>
    <n v="7"/>
    <x v="9"/>
    <x v="8"/>
  </r>
  <r>
    <s v="NIDS and PIDS Dashboard"/>
    <n v="7"/>
    <x v="0"/>
    <x v="2"/>
  </r>
  <r>
    <s v="NIDS and PIDS elements aggregate"/>
    <n v="7"/>
    <x v="2"/>
    <x v="2"/>
  </r>
  <r>
    <s v="Pap smear aggregate report"/>
    <n v="7"/>
    <x v="9"/>
    <x v="11"/>
  </r>
  <r>
    <s v="Pap smear aggregate report"/>
    <n v="7"/>
    <x v="6"/>
    <x v="6"/>
  </r>
  <r>
    <s v="Pap smear aggregate report"/>
    <n v="7"/>
    <x v="4"/>
    <x v="1"/>
  </r>
  <r>
    <s v="Pap smear aggregate report"/>
    <n v="7"/>
    <x v="2"/>
    <x v="10"/>
  </r>
  <r>
    <s v="Pap smear aggregate report"/>
    <n v="7"/>
    <x v="0"/>
    <x v="6"/>
  </r>
  <r>
    <s v="Pap smear aggregate report"/>
    <n v="7"/>
    <x v="1"/>
    <x v="9"/>
  </r>
  <r>
    <s v="Pap smear detailed aggregate report"/>
    <n v="7"/>
    <x v="3"/>
    <x v="4"/>
  </r>
  <r>
    <s v="Pap smear detailed aggregate report"/>
    <n v="7"/>
    <x v="3"/>
    <x v="0"/>
  </r>
  <r>
    <s v="Scaling grant indicators"/>
    <n v="7"/>
    <x v="2"/>
    <x v="9"/>
  </r>
  <r>
    <s v="Scaling grant indicators"/>
    <n v="7"/>
    <x v="0"/>
    <x v="3"/>
  </r>
  <r>
    <s v="TB cascade detailed summary"/>
    <n v="7"/>
    <x v="5"/>
    <x v="9"/>
  </r>
  <r>
    <s v="TB cascade detailed summary"/>
    <n v="7"/>
    <x v="3"/>
    <x v="4"/>
  </r>
  <r>
    <s v="TB cascade summary"/>
    <n v="7"/>
    <x v="4"/>
    <x v="1"/>
  </r>
  <r>
    <s v="TB cascade summary"/>
    <n v="7"/>
    <x v="4"/>
    <x v="4"/>
  </r>
  <r>
    <s v="TB cascade summary"/>
    <n v="7"/>
    <x v="4"/>
    <x v="0"/>
  </r>
  <r>
    <s v="Diabetes cascade detailed summary"/>
    <n v="6"/>
    <x v="4"/>
    <x v="2"/>
  </r>
  <r>
    <s v="Diabetes cascade detailed summary"/>
    <n v="6"/>
    <x v="4"/>
    <x v="4"/>
  </r>
  <r>
    <s v="Diabetes cascade detailed summary"/>
    <n v="6"/>
    <x v="0"/>
    <x v="2"/>
  </r>
  <r>
    <s v="Diabetes cascade detailed summary"/>
    <n v="6"/>
    <x v="1"/>
    <x v="5"/>
  </r>
  <r>
    <s v="Diabetes cascade summary"/>
    <n v="6"/>
    <x v="4"/>
    <x v="2"/>
  </r>
  <r>
    <s v="Diabetes cascade summary"/>
    <n v="6"/>
    <x v="2"/>
    <x v="10"/>
  </r>
  <r>
    <s v="Diabetes cascade summary"/>
    <n v="6"/>
    <x v="0"/>
    <x v="10"/>
  </r>
  <r>
    <s v="Dispensing aggregate"/>
    <n v="6"/>
    <x v="4"/>
    <x v="6"/>
  </r>
  <r>
    <s v="DS-TB Outcome report"/>
    <n v="6"/>
    <x v="5"/>
    <x v="5"/>
  </r>
  <r>
    <s v="DS-TB Outcome report"/>
    <n v="6"/>
    <x v="5"/>
    <x v="4"/>
  </r>
  <r>
    <s v="DS-TB Outcome report"/>
    <n v="6"/>
    <x v="6"/>
    <x v="7"/>
  </r>
  <r>
    <s v="Facility TB Cases by HIV Status"/>
    <n v="6"/>
    <x v="2"/>
    <x v="11"/>
  </r>
  <r>
    <s v="Facility TB Cases by HIV Status"/>
    <n v="6"/>
    <x v="0"/>
    <x v="9"/>
  </r>
  <r>
    <s v="Facility TB Cases by HIV Status"/>
    <n v="6"/>
    <x v="0"/>
    <x v="2"/>
  </r>
  <r>
    <s v="Facility TB Cases by HIV Status"/>
    <n v="6"/>
    <x v="1"/>
    <x v="8"/>
  </r>
  <r>
    <s v="Facility TB Cases by HIV Status"/>
    <n v="6"/>
    <x v="1"/>
    <x v="2"/>
  </r>
  <r>
    <s v="Facility TB Diagnosis and Infection Site"/>
    <n v="6"/>
    <x v="2"/>
    <x v="11"/>
  </r>
  <r>
    <s v="HIV cascade summary and 95-95-95"/>
    <n v="6"/>
    <x v="9"/>
    <x v="3"/>
  </r>
  <r>
    <s v="HIV cascade summary and 95-95-95"/>
    <n v="6"/>
    <x v="7"/>
    <x v="0"/>
  </r>
  <r>
    <s v="HIV cascade summary and 95-95-95"/>
    <n v="6"/>
    <x v="6"/>
    <x v="4"/>
  </r>
  <r>
    <s v="HIV VTP summary"/>
    <n v="6"/>
    <x v="2"/>
    <x v="0"/>
  </r>
  <r>
    <s v="HIV VTP summary"/>
    <n v="6"/>
    <x v="0"/>
    <x v="4"/>
  </r>
  <r>
    <s v="Maternal cascade dashboard"/>
    <n v="6"/>
    <x v="4"/>
    <x v="4"/>
  </r>
  <r>
    <s v="Maternal cascade dashboard"/>
    <n v="6"/>
    <x v="2"/>
    <x v="1"/>
  </r>
  <r>
    <s v="Maternal cascade dashboard"/>
    <n v="6"/>
    <x v="2"/>
    <x v="8"/>
  </r>
  <r>
    <s v="Maternal cascade dashboard"/>
    <n v="6"/>
    <x v="2"/>
    <x v="11"/>
  </r>
  <r>
    <s v="Maternal cascade dashboard"/>
    <n v="6"/>
    <x v="0"/>
    <x v="8"/>
  </r>
  <r>
    <s v="Maternal cascade dashboard"/>
    <n v="6"/>
    <x v="0"/>
    <x v="2"/>
  </r>
  <r>
    <s v="Maternal cascade dashboard"/>
    <n v="6"/>
    <x v="0"/>
    <x v="4"/>
  </r>
  <r>
    <s v="Maternal cascade dashboard"/>
    <n v="6"/>
    <x v="1"/>
    <x v="9"/>
  </r>
  <r>
    <s v="Maternal cascade dashboard"/>
    <n v="6"/>
    <x v="1"/>
    <x v="8"/>
  </r>
  <r>
    <s v="National Indicators for HIV"/>
    <n v="6"/>
    <x v="5"/>
    <x v="1"/>
  </r>
  <r>
    <s v="NIDS and PIDS Dashboard"/>
    <n v="6"/>
    <x v="4"/>
    <x v="7"/>
  </r>
  <r>
    <s v="NIDS and PIDS Dashboard"/>
    <n v="6"/>
    <x v="0"/>
    <x v="0"/>
  </r>
  <r>
    <s v="NIDS and PIDS elements aggregate"/>
    <n v="6"/>
    <x v="4"/>
    <x v="0"/>
  </r>
  <r>
    <s v="NIDS and PIDS elements aggregate"/>
    <n v="6"/>
    <x v="0"/>
    <x v="1"/>
  </r>
  <r>
    <s v="NIDS and PIDS elements documentation"/>
    <n v="6"/>
    <x v="2"/>
    <x v="10"/>
  </r>
  <r>
    <s v="NIDS and PIDS elements documentation"/>
    <n v="6"/>
    <x v="2"/>
    <x v="7"/>
  </r>
  <r>
    <s v="Pap smear aggregate report"/>
    <n v="6"/>
    <x v="3"/>
    <x v="3"/>
  </r>
  <r>
    <s v="Pap smear aggregate report"/>
    <n v="6"/>
    <x v="3"/>
    <x v="4"/>
  </r>
  <r>
    <s v="Pap smear detailed aggregate report"/>
    <n v="6"/>
    <x v="5"/>
    <x v="4"/>
  </r>
  <r>
    <s v="Pap smear detailed aggregate report"/>
    <n v="6"/>
    <x v="6"/>
    <x v="4"/>
  </r>
  <r>
    <s v="Pap smear detailed aggregate report"/>
    <n v="6"/>
    <x v="3"/>
    <x v="7"/>
  </r>
  <r>
    <s v="Pap smear detailed aggregate report"/>
    <n v="6"/>
    <x v="3"/>
    <x v="6"/>
  </r>
  <r>
    <s v="PHCIS data eSummary"/>
    <n v="6"/>
    <x v="4"/>
    <x v="11"/>
  </r>
  <r>
    <s v="Scaling grant indicators"/>
    <n v="6"/>
    <x v="2"/>
    <x v="1"/>
  </r>
  <r>
    <s v="TB cascade detailed summary"/>
    <n v="6"/>
    <x v="7"/>
    <x v="11"/>
  </r>
  <r>
    <s v="TB cascade summary"/>
    <n v="6"/>
    <x v="7"/>
    <x v="4"/>
  </r>
  <r>
    <s v="TB cascade summary"/>
    <n v="6"/>
    <x v="6"/>
    <x v="4"/>
  </r>
  <r>
    <s v="TB cascade summary"/>
    <n v="6"/>
    <x v="3"/>
    <x v="3"/>
  </r>
  <r>
    <s v="TB cascade summary"/>
    <n v="6"/>
    <x v="3"/>
    <x v="0"/>
  </r>
  <r>
    <s v="TB cascade summary"/>
    <n v="6"/>
    <x v="3"/>
    <x v="11"/>
  </r>
  <r>
    <s v="TB cascade summary"/>
    <n v="6"/>
    <x v="4"/>
    <x v="5"/>
  </r>
  <r>
    <s v="Diabetes cascade detailed summary"/>
    <n v="5"/>
    <x v="6"/>
    <x v="4"/>
  </r>
  <r>
    <s v="Diabetes cascade detailed summary"/>
    <n v="5"/>
    <x v="0"/>
    <x v="5"/>
  </r>
  <r>
    <s v="Diabetes cascade detailed summary"/>
    <n v="5"/>
    <x v="0"/>
    <x v="0"/>
  </r>
  <r>
    <s v="Diabetes cascade detailed summary"/>
    <n v="5"/>
    <x v="1"/>
    <x v="1"/>
  </r>
  <r>
    <s v="Diabetes cascade detailed summary"/>
    <n v="5"/>
    <x v="1"/>
    <x v="3"/>
  </r>
  <r>
    <s v="Diabetes cascade summary"/>
    <n v="5"/>
    <x v="3"/>
    <x v="6"/>
  </r>
  <r>
    <s v="Diabetes cascade summary"/>
    <n v="5"/>
    <x v="2"/>
    <x v="2"/>
  </r>
  <r>
    <s v="Diabetes cascade summary"/>
    <n v="5"/>
    <x v="2"/>
    <x v="4"/>
  </r>
  <r>
    <s v="Dispensing aggregate"/>
    <n v="5"/>
    <x v="2"/>
    <x v="7"/>
  </r>
  <r>
    <s v="Dispensing aggregate"/>
    <n v="5"/>
    <x v="0"/>
    <x v="7"/>
  </r>
  <r>
    <s v="Dispensing aggregate"/>
    <n v="5"/>
    <x v="1"/>
    <x v="8"/>
  </r>
  <r>
    <s v="DS-TB Outcome report"/>
    <n v="5"/>
    <x v="6"/>
    <x v="3"/>
  </r>
  <r>
    <s v="Facility TB Cases by HIV Status"/>
    <n v="5"/>
    <x v="0"/>
    <x v="8"/>
  </r>
  <r>
    <s v="Facility TB Cases by HIV Status"/>
    <n v="5"/>
    <x v="0"/>
    <x v="4"/>
  </r>
  <r>
    <s v="Facility TB Diagnosis and Infection Site"/>
    <n v="5"/>
    <x v="1"/>
    <x v="2"/>
  </r>
  <r>
    <s v="Facility TB Outcomes"/>
    <n v="5"/>
    <x v="0"/>
    <x v="11"/>
  </r>
  <r>
    <s v="HIV VTP summary"/>
    <n v="5"/>
    <x v="3"/>
    <x v="1"/>
  </r>
  <r>
    <s v="HIV VTP summary"/>
    <n v="5"/>
    <x v="3"/>
    <x v="7"/>
  </r>
  <r>
    <s v="HIV VTP summary"/>
    <n v="5"/>
    <x v="4"/>
    <x v="0"/>
  </r>
  <r>
    <s v="HIV VTP summary"/>
    <n v="5"/>
    <x v="2"/>
    <x v="2"/>
  </r>
  <r>
    <s v="HIV VTP summary"/>
    <n v="5"/>
    <x v="2"/>
    <x v="11"/>
  </r>
  <r>
    <s v="HIV VTP summary"/>
    <n v="5"/>
    <x v="0"/>
    <x v="3"/>
  </r>
  <r>
    <s v="Maternal cascade dashboard"/>
    <n v="5"/>
    <x v="4"/>
    <x v="6"/>
  </r>
  <r>
    <s v="Maternal cascade dashboard"/>
    <n v="5"/>
    <x v="2"/>
    <x v="2"/>
  </r>
  <r>
    <s v="Maternal cascade dashboard"/>
    <n v="5"/>
    <x v="0"/>
    <x v="7"/>
  </r>
  <r>
    <s v="Maternal cascade dashboard"/>
    <n v="5"/>
    <x v="0"/>
    <x v="6"/>
  </r>
  <r>
    <s v="Mental health dashboard"/>
    <n v="5"/>
    <x v="4"/>
    <x v="3"/>
  </r>
  <r>
    <s v="Mental health dashboard"/>
    <n v="5"/>
    <x v="0"/>
    <x v="10"/>
  </r>
  <r>
    <s v="NIDS and PIDS Dashboard"/>
    <n v="5"/>
    <x v="0"/>
    <x v="11"/>
  </r>
  <r>
    <s v="NIDS and PIDS elements aggregate"/>
    <n v="5"/>
    <x v="2"/>
    <x v="6"/>
  </r>
  <r>
    <s v="NIDS and PIDS elements documentation"/>
    <n v="5"/>
    <x v="2"/>
    <x v="9"/>
  </r>
  <r>
    <s v="NIDS and PIDS elements documentation"/>
    <n v="5"/>
    <x v="2"/>
    <x v="1"/>
  </r>
  <r>
    <s v="Pap smear aggregate report"/>
    <n v="5"/>
    <x v="5"/>
    <x v="11"/>
  </r>
  <r>
    <s v="Pap smear aggregate report"/>
    <n v="5"/>
    <x v="3"/>
    <x v="5"/>
  </r>
  <r>
    <s v="Pap smear aggregate report"/>
    <n v="5"/>
    <x v="3"/>
    <x v="11"/>
  </r>
  <r>
    <s v="Pap smear aggregate report"/>
    <n v="5"/>
    <x v="4"/>
    <x v="11"/>
  </r>
  <r>
    <s v="Pap smear aggregate report"/>
    <n v="5"/>
    <x v="2"/>
    <x v="5"/>
  </r>
  <r>
    <s v="Pap smear aggregate report"/>
    <n v="5"/>
    <x v="2"/>
    <x v="8"/>
  </r>
  <r>
    <s v="Pap smear aggregate report"/>
    <n v="5"/>
    <x v="0"/>
    <x v="10"/>
  </r>
  <r>
    <s v="Pap smear aggregate report"/>
    <n v="5"/>
    <x v="0"/>
    <x v="4"/>
  </r>
  <r>
    <s v="Pap smear detailed aggregate report"/>
    <n v="5"/>
    <x v="5"/>
    <x v="6"/>
  </r>
  <r>
    <s v="Pap smear detailed aggregate report"/>
    <n v="5"/>
    <x v="3"/>
    <x v="3"/>
  </r>
  <r>
    <s v="Pap smear detailed aggregate report"/>
    <n v="5"/>
    <x v="3"/>
    <x v="2"/>
  </r>
  <r>
    <s v="Pap smear detailed aggregate report"/>
    <n v="5"/>
    <x v="4"/>
    <x v="7"/>
  </r>
  <r>
    <s v="Review episode capture data"/>
    <n v="5"/>
    <x v="0"/>
    <x v="9"/>
  </r>
  <r>
    <s v="Scaling grant indicators"/>
    <n v="5"/>
    <x v="4"/>
    <x v="11"/>
  </r>
  <r>
    <s v="TB cascade detailed summary"/>
    <n v="5"/>
    <x v="6"/>
    <x v="5"/>
  </r>
  <r>
    <s v="TB cascade detailed summary"/>
    <n v="5"/>
    <x v="3"/>
    <x v="3"/>
  </r>
  <r>
    <s v="TB cascade detailed summary"/>
    <n v="5"/>
    <x v="3"/>
    <x v="6"/>
  </r>
  <r>
    <s v="TB cascade detailed summary"/>
    <n v="5"/>
    <x v="4"/>
    <x v="9"/>
  </r>
  <r>
    <s v="TB cascade summary"/>
    <n v="5"/>
    <x v="7"/>
    <x v="11"/>
  </r>
  <r>
    <s v="TB cascade summary"/>
    <n v="5"/>
    <x v="6"/>
    <x v="3"/>
  </r>
  <r>
    <s v="TB cascade summary"/>
    <n v="5"/>
    <x v="3"/>
    <x v="7"/>
  </r>
  <r>
    <s v="Diabetes cascade detailed summary"/>
    <n v="4"/>
    <x v="6"/>
    <x v="6"/>
  </r>
  <r>
    <s v="Diabetes cascade detailed summary"/>
    <n v="4"/>
    <x v="4"/>
    <x v="9"/>
  </r>
  <r>
    <s v="Diabetes cascade detailed summary"/>
    <n v="4"/>
    <x v="4"/>
    <x v="3"/>
  </r>
  <r>
    <s v="Diabetes cascade summary"/>
    <n v="4"/>
    <x v="5"/>
    <x v="1"/>
  </r>
  <r>
    <s v="Diabetes cascade summary"/>
    <n v="4"/>
    <x v="3"/>
    <x v="11"/>
  </r>
  <r>
    <s v="Diabetes cascade summary"/>
    <n v="4"/>
    <x v="4"/>
    <x v="7"/>
  </r>
  <r>
    <s v="Diabetes cascade summary"/>
    <n v="4"/>
    <x v="0"/>
    <x v="2"/>
  </r>
  <r>
    <s v="Dispensing aggregate"/>
    <n v="4"/>
    <x v="4"/>
    <x v="7"/>
  </r>
  <r>
    <s v="Dispensing aggregate"/>
    <n v="4"/>
    <x v="2"/>
    <x v="1"/>
  </r>
  <r>
    <s v="Dispensing aggregate"/>
    <n v="4"/>
    <x v="2"/>
    <x v="4"/>
  </r>
  <r>
    <s v="Dispensing aggregate"/>
    <n v="4"/>
    <x v="0"/>
    <x v="3"/>
  </r>
  <r>
    <s v="Dispensing aggregate"/>
    <n v="4"/>
    <x v="1"/>
    <x v="2"/>
  </r>
  <r>
    <s v="DS-TB cases by HIV and ART status"/>
    <n v="4"/>
    <x v="5"/>
    <x v="6"/>
  </r>
  <r>
    <s v="DS-TB cases by HIV and ART status"/>
    <n v="4"/>
    <x v="6"/>
    <x v="7"/>
  </r>
  <r>
    <s v="DS-TB Outcome report"/>
    <n v="4"/>
    <x v="5"/>
    <x v="11"/>
  </r>
  <r>
    <s v="DS-TB Outcome report"/>
    <n v="4"/>
    <x v="6"/>
    <x v="5"/>
  </r>
  <r>
    <s v="Facility TB Cases by HIV Status"/>
    <n v="4"/>
    <x v="0"/>
    <x v="5"/>
  </r>
  <r>
    <s v="Facility TB Cases by HIV Status"/>
    <n v="4"/>
    <x v="0"/>
    <x v="0"/>
  </r>
  <r>
    <s v="Facility TB Cases by HIV Status"/>
    <n v="4"/>
    <x v="0"/>
    <x v="11"/>
  </r>
  <r>
    <s v="Facility TB Cases by HIV Status"/>
    <n v="4"/>
    <x v="1"/>
    <x v="3"/>
  </r>
  <r>
    <s v="Facility TB Diagnosis and Infection Site"/>
    <n v="4"/>
    <x v="1"/>
    <x v="5"/>
  </r>
  <r>
    <s v="Facility TB Diagnosis and Infection Site"/>
    <n v="4"/>
    <x v="1"/>
    <x v="8"/>
  </r>
  <r>
    <s v="HIV cascade summary and 95-95-95"/>
    <n v="4"/>
    <x v="8"/>
    <x v="11"/>
  </r>
  <r>
    <s v="HIV cascade summary and 95-95-95"/>
    <n v="4"/>
    <x v="7"/>
    <x v="7"/>
  </r>
  <r>
    <s v="HIV cascade summary and 95-95-95"/>
    <n v="4"/>
    <x v="5"/>
    <x v="7"/>
  </r>
  <r>
    <s v="HIV cascade summary and 95-95-95"/>
    <n v="4"/>
    <x v="6"/>
    <x v="5"/>
  </r>
  <r>
    <s v="HIV cascade summary and 95-95-95"/>
    <n v="4"/>
    <x v="6"/>
    <x v="7"/>
  </r>
  <r>
    <s v="HIV VTP summary"/>
    <n v="4"/>
    <x v="6"/>
    <x v="3"/>
  </r>
  <r>
    <s v="HIV VTP summary"/>
    <n v="4"/>
    <x v="3"/>
    <x v="10"/>
  </r>
  <r>
    <s v="HIV VTP summary"/>
    <n v="4"/>
    <x v="4"/>
    <x v="2"/>
  </r>
  <r>
    <s v="HIV VTP summary"/>
    <n v="4"/>
    <x v="4"/>
    <x v="10"/>
  </r>
  <r>
    <s v="HIV VTP summary"/>
    <n v="4"/>
    <x v="4"/>
    <x v="4"/>
  </r>
  <r>
    <s v="HIV VTP summary"/>
    <n v="4"/>
    <x v="4"/>
    <x v="6"/>
  </r>
  <r>
    <s v="HIV VTP summary"/>
    <n v="4"/>
    <x v="0"/>
    <x v="2"/>
  </r>
  <r>
    <s v="HIV VTP summary"/>
    <n v="4"/>
    <x v="0"/>
    <x v="7"/>
  </r>
  <r>
    <s v="Maternal cascade dashboard"/>
    <n v="4"/>
    <x v="0"/>
    <x v="3"/>
  </r>
  <r>
    <s v="Maternal cascade dashboard"/>
    <n v="4"/>
    <x v="1"/>
    <x v="10"/>
  </r>
  <r>
    <s v="Mental health dashboard"/>
    <n v="4"/>
    <x v="4"/>
    <x v="7"/>
  </r>
  <r>
    <s v="Mental health dashboard"/>
    <n v="4"/>
    <x v="4"/>
    <x v="4"/>
  </r>
  <r>
    <s v="Mental health dashboard"/>
    <n v="4"/>
    <x v="2"/>
    <x v="9"/>
  </r>
  <r>
    <s v="Mental health dashboard"/>
    <n v="4"/>
    <x v="2"/>
    <x v="3"/>
  </r>
  <r>
    <s v="Mental health dashboard"/>
    <n v="4"/>
    <x v="2"/>
    <x v="4"/>
  </r>
  <r>
    <s v="Mental health dashboard"/>
    <n v="4"/>
    <x v="2"/>
    <x v="11"/>
  </r>
  <r>
    <s v="Mental health dashboard"/>
    <n v="4"/>
    <x v="1"/>
    <x v="3"/>
  </r>
  <r>
    <s v="Mental health dashboard"/>
    <n v="4"/>
    <x v="1"/>
    <x v="2"/>
  </r>
  <r>
    <s v="National Indicators for HIV"/>
    <n v="4"/>
    <x v="7"/>
    <x v="8"/>
  </r>
  <r>
    <s v="National Indicators for HIV"/>
    <n v="4"/>
    <x v="7"/>
    <x v="11"/>
  </r>
  <r>
    <s v="National Indicators for HIV"/>
    <n v="4"/>
    <x v="5"/>
    <x v="2"/>
  </r>
  <r>
    <s v="NIDS and PIDS Dashboard"/>
    <n v="4"/>
    <x v="4"/>
    <x v="2"/>
  </r>
  <r>
    <s v="NIDS and PIDS Dashboard"/>
    <n v="4"/>
    <x v="2"/>
    <x v="11"/>
  </r>
  <r>
    <s v="NIDS and PIDS elements aggregate"/>
    <n v="4"/>
    <x v="4"/>
    <x v="2"/>
  </r>
  <r>
    <s v="NIDS and PIDS elements aggregate"/>
    <n v="4"/>
    <x v="4"/>
    <x v="7"/>
  </r>
  <r>
    <s v="NIDS and PIDS elements documentation"/>
    <n v="4"/>
    <x v="4"/>
    <x v="11"/>
  </r>
  <r>
    <s v="Pap smear aggregate report"/>
    <n v="4"/>
    <x v="7"/>
    <x v="1"/>
  </r>
  <r>
    <s v="Pap smear aggregate report"/>
    <n v="4"/>
    <x v="5"/>
    <x v="9"/>
  </r>
  <r>
    <s v="Pap smear aggregate report"/>
    <n v="4"/>
    <x v="5"/>
    <x v="0"/>
  </r>
  <r>
    <s v="Pap smear aggregate report"/>
    <n v="4"/>
    <x v="6"/>
    <x v="3"/>
  </r>
  <r>
    <s v="Pap smear aggregate report"/>
    <n v="4"/>
    <x v="4"/>
    <x v="6"/>
  </r>
  <r>
    <s v="Pap smear aggregate report"/>
    <n v="4"/>
    <x v="0"/>
    <x v="1"/>
  </r>
  <r>
    <s v="Pap smear aggregate report"/>
    <n v="4"/>
    <x v="0"/>
    <x v="8"/>
  </r>
  <r>
    <s v="Pap smear aggregate report"/>
    <n v="4"/>
    <x v="0"/>
    <x v="7"/>
  </r>
  <r>
    <s v="Pap smear aggregate report"/>
    <n v="4"/>
    <x v="1"/>
    <x v="2"/>
  </r>
  <r>
    <s v="Pap smear detailed aggregate report"/>
    <n v="4"/>
    <x v="5"/>
    <x v="9"/>
  </r>
  <r>
    <s v="Pap smear detailed aggregate report"/>
    <n v="4"/>
    <x v="3"/>
    <x v="1"/>
  </r>
  <r>
    <s v="Pap smear detailed aggregate report"/>
    <n v="4"/>
    <x v="3"/>
    <x v="8"/>
  </r>
  <r>
    <s v="Pap smear detailed aggregate report"/>
    <n v="4"/>
    <x v="3"/>
    <x v="10"/>
  </r>
  <r>
    <s v="Pap smear detailed aggregate report"/>
    <n v="4"/>
    <x v="3"/>
    <x v="11"/>
  </r>
  <r>
    <s v="Pap smear detailed aggregate report"/>
    <n v="4"/>
    <x v="4"/>
    <x v="9"/>
  </r>
  <r>
    <s v="Pap smear detailed aggregate report"/>
    <n v="4"/>
    <x v="4"/>
    <x v="3"/>
  </r>
  <r>
    <s v="Pap smear detailed aggregate report"/>
    <n v="4"/>
    <x v="4"/>
    <x v="8"/>
  </r>
  <r>
    <s v="PHCIS data eSummary"/>
    <n v="4"/>
    <x v="2"/>
    <x v="10"/>
  </r>
  <r>
    <s v="Scaling grant indicators"/>
    <n v="4"/>
    <x v="4"/>
    <x v="9"/>
  </r>
  <r>
    <s v="Scaling grant indicators"/>
    <n v="4"/>
    <x v="4"/>
    <x v="2"/>
  </r>
  <r>
    <s v="Scaling grant indicators"/>
    <n v="4"/>
    <x v="0"/>
    <x v="5"/>
  </r>
  <r>
    <s v="TB cascade detailed summary"/>
    <n v="4"/>
    <x v="7"/>
    <x v="6"/>
  </r>
  <r>
    <s v="TB cascade detailed summary"/>
    <n v="4"/>
    <x v="5"/>
    <x v="1"/>
  </r>
  <r>
    <s v="TB cascade detailed summary"/>
    <n v="4"/>
    <x v="5"/>
    <x v="8"/>
  </r>
  <r>
    <s v="TB cascade detailed summary"/>
    <n v="4"/>
    <x v="6"/>
    <x v="9"/>
  </r>
  <r>
    <s v="TB cascade detailed summary"/>
    <n v="4"/>
    <x v="6"/>
    <x v="7"/>
  </r>
  <r>
    <s v="TB cascade detailed summary"/>
    <n v="4"/>
    <x v="3"/>
    <x v="9"/>
  </r>
  <r>
    <s v="TB cascade summary"/>
    <n v="4"/>
    <x v="7"/>
    <x v="2"/>
  </r>
  <r>
    <s v="TB cascade summary"/>
    <n v="4"/>
    <x v="7"/>
    <x v="7"/>
  </r>
  <r>
    <s v="TB cascade summary"/>
    <n v="4"/>
    <x v="6"/>
    <x v="5"/>
  </r>
  <r>
    <s v="TB cascade summary"/>
    <n v="4"/>
    <x v="6"/>
    <x v="8"/>
  </r>
  <r>
    <s v="TB cascade summary"/>
    <n v="4"/>
    <x v="3"/>
    <x v="2"/>
  </r>
  <r>
    <s v="Diabetes cascade detailed summary"/>
    <n v="3"/>
    <x v="5"/>
    <x v="9"/>
  </r>
  <r>
    <s v="Diabetes cascade detailed summary"/>
    <n v="3"/>
    <x v="3"/>
    <x v="2"/>
  </r>
  <r>
    <s v="Diabetes cascade detailed summary"/>
    <n v="3"/>
    <x v="3"/>
    <x v="7"/>
  </r>
  <r>
    <s v="Diabetes cascade detailed summary"/>
    <n v="3"/>
    <x v="4"/>
    <x v="5"/>
  </r>
  <r>
    <s v="Diabetes cascade detailed summary"/>
    <n v="3"/>
    <x v="2"/>
    <x v="4"/>
  </r>
  <r>
    <s v="Diabetes cascade summary"/>
    <n v="3"/>
    <x v="5"/>
    <x v="9"/>
  </r>
  <r>
    <s v="Diabetes cascade summary"/>
    <n v="3"/>
    <x v="5"/>
    <x v="2"/>
  </r>
  <r>
    <s v="Diabetes cascade summary"/>
    <n v="3"/>
    <x v="6"/>
    <x v="7"/>
  </r>
  <r>
    <s v="Diabetes cascade summary"/>
    <n v="3"/>
    <x v="4"/>
    <x v="5"/>
  </r>
  <r>
    <s v="Diabetes cascade summary"/>
    <n v="3"/>
    <x v="1"/>
    <x v="10"/>
  </r>
  <r>
    <s v="Dispensing aggregate"/>
    <n v="3"/>
    <x v="3"/>
    <x v="4"/>
  </r>
  <r>
    <s v="Dispensing aggregate"/>
    <n v="3"/>
    <x v="4"/>
    <x v="11"/>
  </r>
  <r>
    <s v="Dispensing aggregate"/>
    <n v="3"/>
    <x v="2"/>
    <x v="3"/>
  </r>
  <r>
    <s v="Dispensing aggregate"/>
    <n v="3"/>
    <x v="2"/>
    <x v="6"/>
  </r>
  <r>
    <s v="Dispensing aggregate"/>
    <n v="3"/>
    <x v="0"/>
    <x v="9"/>
  </r>
  <r>
    <s v="Dispensing aggregate"/>
    <n v="3"/>
    <x v="0"/>
    <x v="1"/>
  </r>
  <r>
    <s v="Dispensing aggregate"/>
    <n v="3"/>
    <x v="1"/>
    <x v="5"/>
  </r>
  <r>
    <s v="DS-TB cases by HIV and ART status"/>
    <n v="3"/>
    <x v="5"/>
    <x v="2"/>
  </r>
  <r>
    <s v="Facility TB Diagnosis and Infection Site"/>
    <n v="3"/>
    <x v="0"/>
    <x v="11"/>
  </r>
  <r>
    <s v="Facility TB Diagnosis and Infection Site"/>
    <n v="3"/>
    <x v="1"/>
    <x v="9"/>
  </r>
  <r>
    <s v="Facility TB Outcomes"/>
    <n v="3"/>
    <x v="0"/>
    <x v="7"/>
  </r>
  <r>
    <s v="HIV cascade summary and 95-95-95"/>
    <n v="3"/>
    <x v="5"/>
    <x v="0"/>
  </r>
  <r>
    <s v="HIV cascade summary and 95-95-95"/>
    <n v="3"/>
    <x v="3"/>
    <x v="1"/>
  </r>
  <r>
    <s v="HIV VTP summary"/>
    <n v="3"/>
    <x v="3"/>
    <x v="2"/>
  </r>
  <r>
    <s v="HIV VTP summary"/>
    <n v="3"/>
    <x v="2"/>
    <x v="1"/>
  </r>
  <r>
    <s v="HIV VTP summary"/>
    <n v="3"/>
    <x v="2"/>
    <x v="3"/>
  </r>
  <r>
    <s v="HIV VTP summary"/>
    <n v="3"/>
    <x v="2"/>
    <x v="8"/>
  </r>
  <r>
    <s v="HIV VTP summary"/>
    <n v="3"/>
    <x v="0"/>
    <x v="8"/>
  </r>
  <r>
    <s v="HIV VTP summary"/>
    <n v="3"/>
    <x v="0"/>
    <x v="6"/>
  </r>
  <r>
    <s v="HIV VTP summary"/>
    <n v="3"/>
    <x v="0"/>
    <x v="0"/>
  </r>
  <r>
    <s v="HIV VTP summary"/>
    <n v="3"/>
    <x v="1"/>
    <x v="9"/>
  </r>
  <r>
    <s v="HIV VTP summary"/>
    <n v="3"/>
    <x v="1"/>
    <x v="5"/>
  </r>
  <r>
    <s v="HIV VTP summary"/>
    <n v="3"/>
    <x v="1"/>
    <x v="2"/>
  </r>
  <r>
    <s v="Maternal cascade dashboard"/>
    <n v="3"/>
    <x v="0"/>
    <x v="11"/>
  </r>
  <r>
    <s v="Mental health dashboard"/>
    <n v="3"/>
    <x v="0"/>
    <x v="0"/>
  </r>
  <r>
    <s v="Mental health dashboard"/>
    <n v="3"/>
    <x v="1"/>
    <x v="9"/>
  </r>
  <r>
    <s v="National Indicators for Chronic Medicine Dispensing"/>
    <n v="3"/>
    <x v="7"/>
    <x v="10"/>
  </r>
  <r>
    <s v="National Indicators for Chronic Medicine Dispensing"/>
    <n v="3"/>
    <x v="7"/>
    <x v="7"/>
  </r>
  <r>
    <s v="National Indicators for Chronic Medicine Dispensing"/>
    <n v="3"/>
    <x v="7"/>
    <x v="6"/>
  </r>
  <r>
    <s v="National Indicators for Chronic Medicine Dispensing"/>
    <n v="3"/>
    <x v="5"/>
    <x v="1"/>
  </r>
  <r>
    <s v="National Indicators for Chronic Medicine Dispensing"/>
    <n v="3"/>
    <x v="5"/>
    <x v="3"/>
  </r>
  <r>
    <s v="National Indicators for HIV"/>
    <n v="3"/>
    <x v="7"/>
    <x v="6"/>
  </r>
  <r>
    <s v="NIDS and PIDS Dashboard"/>
    <n v="3"/>
    <x v="1"/>
    <x v="10"/>
  </r>
  <r>
    <s v="NIDS and PIDS elements aggregate"/>
    <n v="3"/>
    <x v="0"/>
    <x v="2"/>
  </r>
  <r>
    <s v="NIDS and PIDS elements aggregate"/>
    <n v="3"/>
    <x v="1"/>
    <x v="1"/>
  </r>
  <r>
    <s v="NIDS and PIDS elements documentation"/>
    <n v="3"/>
    <x v="4"/>
    <x v="0"/>
  </r>
  <r>
    <s v="NIDS and PIDS elements documentation"/>
    <n v="3"/>
    <x v="2"/>
    <x v="3"/>
  </r>
  <r>
    <s v="NIDS and PIDS elements documentation"/>
    <n v="3"/>
    <x v="2"/>
    <x v="0"/>
  </r>
  <r>
    <s v="NIDS and PIDS elements documentation"/>
    <n v="3"/>
    <x v="1"/>
    <x v="1"/>
  </r>
  <r>
    <s v="NIDS and PIDS elements documentation"/>
    <n v="3"/>
    <x v="1"/>
    <x v="2"/>
  </r>
  <r>
    <s v="Pap smear aggregate report"/>
    <n v="3"/>
    <x v="7"/>
    <x v="9"/>
  </r>
  <r>
    <s v="Pap smear aggregate report"/>
    <n v="3"/>
    <x v="7"/>
    <x v="2"/>
  </r>
  <r>
    <s v="Pap smear aggregate report"/>
    <n v="3"/>
    <x v="7"/>
    <x v="6"/>
  </r>
  <r>
    <s v="Pap smear aggregate report"/>
    <n v="3"/>
    <x v="7"/>
    <x v="11"/>
  </r>
  <r>
    <s v="Pap smear aggregate report"/>
    <n v="3"/>
    <x v="5"/>
    <x v="6"/>
  </r>
  <r>
    <s v="Pap smear aggregate report"/>
    <n v="3"/>
    <x v="6"/>
    <x v="4"/>
  </r>
  <r>
    <s v="Pap smear aggregate report"/>
    <n v="3"/>
    <x v="3"/>
    <x v="8"/>
  </r>
  <r>
    <s v="Pap smear aggregate report"/>
    <n v="3"/>
    <x v="0"/>
    <x v="9"/>
  </r>
  <r>
    <s v="Pap smear aggregate report"/>
    <n v="3"/>
    <x v="0"/>
    <x v="11"/>
  </r>
  <r>
    <s v="Pap smear detailed aggregate report"/>
    <n v="3"/>
    <x v="6"/>
    <x v="7"/>
  </r>
  <r>
    <s v="Pap smear detailed aggregate report"/>
    <n v="3"/>
    <x v="4"/>
    <x v="1"/>
  </r>
  <r>
    <s v="Pap smear detailed aggregate report"/>
    <n v="3"/>
    <x v="4"/>
    <x v="10"/>
  </r>
  <r>
    <s v="Pap smear detailed aggregate report"/>
    <n v="3"/>
    <x v="2"/>
    <x v="9"/>
  </r>
  <r>
    <s v="Pap smear detailed aggregate report"/>
    <n v="3"/>
    <x v="2"/>
    <x v="8"/>
  </r>
  <r>
    <s v="Pap smear detailed aggregate report"/>
    <n v="3"/>
    <x v="2"/>
    <x v="2"/>
  </r>
  <r>
    <s v="Pap smear detailed aggregate report"/>
    <n v="3"/>
    <x v="0"/>
    <x v="11"/>
  </r>
  <r>
    <s v="PHCIS data eSummary"/>
    <n v="3"/>
    <x v="2"/>
    <x v="9"/>
  </r>
  <r>
    <s v="PHCIS data eSummary"/>
    <n v="3"/>
    <x v="2"/>
    <x v="1"/>
  </r>
  <r>
    <s v="PHCIS data eSummary"/>
    <n v="3"/>
    <x v="2"/>
    <x v="3"/>
  </r>
  <r>
    <s v="PHCIS data eSummary"/>
    <n v="3"/>
    <x v="2"/>
    <x v="6"/>
  </r>
  <r>
    <s v="PHCIS data eSummary"/>
    <n v="3"/>
    <x v="1"/>
    <x v="9"/>
  </r>
  <r>
    <s v="Scaling grant indicators"/>
    <n v="3"/>
    <x v="4"/>
    <x v="3"/>
  </r>
  <r>
    <s v="Scaling grant indicators"/>
    <n v="3"/>
    <x v="4"/>
    <x v="8"/>
  </r>
  <r>
    <s v="Scaling grant indicators"/>
    <n v="3"/>
    <x v="4"/>
    <x v="10"/>
  </r>
  <r>
    <s v="Scaling grant indicators"/>
    <n v="3"/>
    <x v="2"/>
    <x v="8"/>
  </r>
  <r>
    <s v="Scaling grant indicators"/>
    <n v="3"/>
    <x v="0"/>
    <x v="8"/>
  </r>
  <r>
    <s v="TB cascade detailed summary"/>
    <n v="3"/>
    <x v="7"/>
    <x v="8"/>
  </r>
  <r>
    <s v="TB cascade detailed summary"/>
    <n v="3"/>
    <x v="5"/>
    <x v="3"/>
  </r>
  <r>
    <s v="TB cascade detailed summary"/>
    <n v="3"/>
    <x v="3"/>
    <x v="2"/>
  </r>
  <r>
    <s v="TB cascade summary"/>
    <n v="3"/>
    <x v="7"/>
    <x v="0"/>
  </r>
  <r>
    <s v="TB cascade summary"/>
    <n v="3"/>
    <x v="5"/>
    <x v="3"/>
  </r>
  <r>
    <s v="TB cascade summary"/>
    <n v="3"/>
    <x v="6"/>
    <x v="11"/>
  </r>
  <r>
    <s v="TB cascade summary"/>
    <n v="3"/>
    <x v="3"/>
    <x v="9"/>
  </r>
  <r>
    <s v="TB cascade summary"/>
    <n v="3"/>
    <x v="3"/>
    <x v="8"/>
  </r>
  <r>
    <s v="TB cascade summary"/>
    <n v="3"/>
    <x v="3"/>
    <x v="6"/>
  </r>
  <r>
    <s v="TB cascade summary"/>
    <n v="3"/>
    <x v="4"/>
    <x v="9"/>
  </r>
  <r>
    <s v="Diabetes cascade detailed summary"/>
    <n v="2"/>
    <x v="6"/>
    <x v="3"/>
  </r>
  <r>
    <s v="Diabetes cascade detailed summary"/>
    <n v="2"/>
    <x v="3"/>
    <x v="9"/>
  </r>
  <r>
    <s v="Diabetes cascade detailed summary"/>
    <n v="2"/>
    <x v="4"/>
    <x v="7"/>
  </r>
  <r>
    <s v="Diabetes cascade detailed summary"/>
    <n v="2"/>
    <x v="2"/>
    <x v="5"/>
  </r>
  <r>
    <s v="Diabetes cascade detailed summary"/>
    <n v="2"/>
    <x v="2"/>
    <x v="11"/>
  </r>
  <r>
    <s v="Diabetes cascade summary"/>
    <n v="2"/>
    <x v="6"/>
    <x v="2"/>
  </r>
  <r>
    <s v="Diabetes cascade summary"/>
    <n v="2"/>
    <x v="3"/>
    <x v="4"/>
  </r>
  <r>
    <s v="Diabetes cascade summary"/>
    <n v="2"/>
    <x v="2"/>
    <x v="1"/>
  </r>
  <r>
    <s v="Diabetes cascade summary"/>
    <n v="2"/>
    <x v="2"/>
    <x v="0"/>
  </r>
  <r>
    <s v="Dispensing aggregate"/>
    <n v="2"/>
    <x v="3"/>
    <x v="10"/>
  </r>
  <r>
    <s v="Dispensing aggregate"/>
    <n v="2"/>
    <x v="2"/>
    <x v="11"/>
  </r>
  <r>
    <s v="Dispensing aggregate"/>
    <n v="2"/>
    <x v="0"/>
    <x v="10"/>
  </r>
  <r>
    <s v="Dispensing aggregate"/>
    <n v="2"/>
    <x v="0"/>
    <x v="6"/>
  </r>
  <r>
    <s v="Dispensing aggregate"/>
    <n v="2"/>
    <x v="1"/>
    <x v="1"/>
  </r>
  <r>
    <s v="Dispensing aggregate"/>
    <n v="2"/>
    <x v="1"/>
    <x v="3"/>
  </r>
  <r>
    <s v="DS-TB cases by HIV and ART status"/>
    <n v="2"/>
    <x v="5"/>
    <x v="8"/>
  </r>
  <r>
    <s v="DS-TB cases by HIV and ART status"/>
    <n v="2"/>
    <x v="6"/>
    <x v="8"/>
  </r>
  <r>
    <s v="DS-TB Outcome report"/>
    <n v="2"/>
    <x v="5"/>
    <x v="7"/>
  </r>
  <r>
    <s v="DS-TB Outcome report"/>
    <n v="2"/>
    <x v="6"/>
    <x v="8"/>
  </r>
  <r>
    <s v="Facility TB Cases by HIV Status"/>
    <n v="2"/>
    <x v="0"/>
    <x v="7"/>
  </r>
  <r>
    <s v="Facility TB Diagnosis and Infection Site"/>
    <n v="2"/>
    <x v="0"/>
    <x v="1"/>
  </r>
  <r>
    <s v="Facility TB Diagnosis and Infection Site"/>
    <n v="2"/>
    <x v="0"/>
    <x v="3"/>
  </r>
  <r>
    <s v="Facility TB Outcomes"/>
    <n v="2"/>
    <x v="0"/>
    <x v="1"/>
  </r>
  <r>
    <s v="HIV cascade summary and 95-95-95"/>
    <n v="2"/>
    <x v="7"/>
    <x v="1"/>
  </r>
  <r>
    <s v="HIV cascade summary and 95-95-95"/>
    <n v="2"/>
    <x v="5"/>
    <x v="1"/>
  </r>
  <r>
    <s v="HIV cascade summary and 95-95-95"/>
    <n v="2"/>
    <x v="6"/>
    <x v="8"/>
  </r>
  <r>
    <s v="HIV cyclical cascade"/>
    <n v="2"/>
    <x v="4"/>
    <x v="3"/>
  </r>
  <r>
    <s v="HIV VTP summary"/>
    <n v="2"/>
    <x v="9"/>
    <x v="1"/>
  </r>
  <r>
    <s v="HIV VTP summary"/>
    <n v="2"/>
    <x v="5"/>
    <x v="9"/>
  </r>
  <r>
    <s v="HIV VTP summary"/>
    <n v="2"/>
    <x v="6"/>
    <x v="9"/>
  </r>
  <r>
    <s v="HIV VTP summary"/>
    <n v="2"/>
    <x v="6"/>
    <x v="2"/>
  </r>
  <r>
    <s v="HIV VTP summary"/>
    <n v="2"/>
    <x v="3"/>
    <x v="6"/>
  </r>
  <r>
    <s v="HIV VTP summary"/>
    <n v="2"/>
    <x v="4"/>
    <x v="7"/>
  </r>
  <r>
    <s v="HIV VTP summary"/>
    <n v="2"/>
    <x v="2"/>
    <x v="10"/>
  </r>
  <r>
    <s v="HIV VTP summary"/>
    <n v="2"/>
    <x v="0"/>
    <x v="9"/>
  </r>
  <r>
    <s v="Maternal cascade dashboard"/>
    <n v="2"/>
    <x v="4"/>
    <x v="11"/>
  </r>
  <r>
    <s v="Maternal cascade dashboard"/>
    <n v="2"/>
    <x v="0"/>
    <x v="1"/>
  </r>
  <r>
    <s v="Maternal cascade dashboard"/>
    <n v="2"/>
    <x v="0"/>
    <x v="0"/>
  </r>
  <r>
    <s v="Maternal cascade dashboard"/>
    <n v="2"/>
    <x v="1"/>
    <x v="1"/>
  </r>
  <r>
    <s v="Maternal cascade dashboard"/>
    <n v="2"/>
    <x v="1"/>
    <x v="3"/>
  </r>
  <r>
    <s v="Mental health dashboard"/>
    <n v="2"/>
    <x v="4"/>
    <x v="5"/>
  </r>
  <r>
    <s v="Mental health dashboard"/>
    <n v="2"/>
    <x v="4"/>
    <x v="1"/>
  </r>
  <r>
    <s v="Mental health dashboard"/>
    <n v="2"/>
    <x v="4"/>
    <x v="8"/>
  </r>
  <r>
    <s v="Mental health dashboard"/>
    <n v="2"/>
    <x v="4"/>
    <x v="6"/>
  </r>
  <r>
    <s v="Mental health dashboard"/>
    <n v="2"/>
    <x v="0"/>
    <x v="1"/>
  </r>
  <r>
    <s v="Mental health dashboard"/>
    <n v="2"/>
    <x v="0"/>
    <x v="3"/>
  </r>
  <r>
    <s v="Mental health dashboard"/>
    <n v="2"/>
    <x v="0"/>
    <x v="4"/>
  </r>
  <r>
    <s v="Mental health dashboard"/>
    <n v="2"/>
    <x v="1"/>
    <x v="1"/>
  </r>
  <r>
    <s v="National Indicators for Chronic Medicine Dispensing"/>
    <n v="2"/>
    <x v="7"/>
    <x v="8"/>
  </r>
  <r>
    <s v="National Indicators for Chronic Medicine Dispensing"/>
    <n v="2"/>
    <x v="7"/>
    <x v="4"/>
  </r>
  <r>
    <s v="National Indicators for HIV"/>
    <n v="2"/>
    <x v="7"/>
    <x v="7"/>
  </r>
  <r>
    <s v="National Indicators for HIV"/>
    <n v="2"/>
    <x v="5"/>
    <x v="5"/>
  </r>
  <r>
    <s v="National Indicators for HIV"/>
    <n v="2"/>
    <x v="6"/>
    <x v="10"/>
  </r>
  <r>
    <s v="NIDS and PIDS elements aggregate"/>
    <n v="2"/>
    <x v="2"/>
    <x v="0"/>
  </r>
  <r>
    <s v="NIDS and PIDS elements aggregate"/>
    <n v="2"/>
    <x v="0"/>
    <x v="9"/>
  </r>
  <r>
    <s v="NIDS and PIDS elements aggregate"/>
    <n v="2"/>
    <x v="0"/>
    <x v="3"/>
  </r>
  <r>
    <s v="NIDS and PIDS elements aggregate"/>
    <n v="2"/>
    <x v="0"/>
    <x v="8"/>
  </r>
  <r>
    <s v="NIDS and PIDS elements aggregate"/>
    <n v="2"/>
    <x v="0"/>
    <x v="7"/>
  </r>
  <r>
    <s v="NIDS and PIDS elements aggregate"/>
    <n v="2"/>
    <x v="0"/>
    <x v="11"/>
  </r>
  <r>
    <s v="NIDS and PIDS elements aggregate"/>
    <n v="2"/>
    <x v="1"/>
    <x v="5"/>
  </r>
  <r>
    <s v="NIDS and PIDS elements aggregate"/>
    <n v="2"/>
    <x v="1"/>
    <x v="3"/>
  </r>
  <r>
    <s v="NIDS and PIDS elements aggregate"/>
    <n v="2"/>
    <x v="1"/>
    <x v="8"/>
  </r>
  <r>
    <s v="NIDS and PIDS elements documentation"/>
    <n v="2"/>
    <x v="4"/>
    <x v="2"/>
  </r>
  <r>
    <s v="NIDS and PIDS elements documentation"/>
    <n v="2"/>
    <x v="4"/>
    <x v="10"/>
  </r>
  <r>
    <s v="NIDS and PIDS elements documentation"/>
    <n v="2"/>
    <x v="4"/>
    <x v="7"/>
  </r>
  <r>
    <s v="NIDS and PIDS elements documentation"/>
    <n v="2"/>
    <x v="4"/>
    <x v="4"/>
  </r>
  <r>
    <s v="NIDS and PIDS elements documentation"/>
    <n v="2"/>
    <x v="2"/>
    <x v="2"/>
  </r>
  <r>
    <s v="NIDS and PIDS elements documentation"/>
    <n v="2"/>
    <x v="2"/>
    <x v="4"/>
  </r>
  <r>
    <s v="NIDS and PIDS elements documentation"/>
    <n v="2"/>
    <x v="0"/>
    <x v="1"/>
  </r>
  <r>
    <s v="NIDS and PIDS elements documentation"/>
    <n v="2"/>
    <x v="0"/>
    <x v="4"/>
  </r>
  <r>
    <s v="NIDS and PIDS elements documentation"/>
    <n v="2"/>
    <x v="0"/>
    <x v="6"/>
  </r>
  <r>
    <s v="Pap smear aggregate report"/>
    <n v="2"/>
    <x v="8"/>
    <x v="7"/>
  </r>
  <r>
    <s v="Pap smear aggregate report"/>
    <n v="2"/>
    <x v="7"/>
    <x v="8"/>
  </r>
  <r>
    <s v="Pap smear aggregate report"/>
    <n v="2"/>
    <x v="5"/>
    <x v="5"/>
  </r>
  <r>
    <s v="Pap smear aggregate report"/>
    <n v="2"/>
    <x v="6"/>
    <x v="11"/>
  </r>
  <r>
    <s v="Pap smear aggregate report"/>
    <n v="2"/>
    <x v="3"/>
    <x v="1"/>
  </r>
  <r>
    <s v="Pap smear aggregate report"/>
    <n v="2"/>
    <x v="3"/>
    <x v="10"/>
  </r>
  <r>
    <s v="Pap smear aggregate report"/>
    <n v="2"/>
    <x v="4"/>
    <x v="2"/>
  </r>
  <r>
    <s v="Pap smear aggregate report"/>
    <n v="2"/>
    <x v="4"/>
    <x v="4"/>
  </r>
  <r>
    <s v="Pap smear aggregate report"/>
    <n v="2"/>
    <x v="2"/>
    <x v="1"/>
  </r>
  <r>
    <s v="Pap smear aggregate report"/>
    <n v="2"/>
    <x v="2"/>
    <x v="4"/>
  </r>
  <r>
    <s v="Pap smear aggregate report"/>
    <n v="2"/>
    <x v="2"/>
    <x v="6"/>
  </r>
  <r>
    <s v="Pap smear aggregate report"/>
    <n v="2"/>
    <x v="1"/>
    <x v="3"/>
  </r>
  <r>
    <s v="Pap smear aggregate report"/>
    <n v="2"/>
    <x v="1"/>
    <x v="8"/>
  </r>
  <r>
    <s v="Pap smear detailed aggregate report"/>
    <n v="2"/>
    <x v="6"/>
    <x v="2"/>
  </r>
  <r>
    <s v="Pap smear detailed aggregate report"/>
    <n v="2"/>
    <x v="6"/>
    <x v="10"/>
  </r>
  <r>
    <s v="Pap smear detailed aggregate report"/>
    <n v="2"/>
    <x v="2"/>
    <x v="1"/>
  </r>
  <r>
    <s v="PHCIS data eSummary"/>
    <n v="2"/>
    <x v="3"/>
    <x v="6"/>
  </r>
  <r>
    <s v="PHCIS data eSummary"/>
    <n v="2"/>
    <x v="4"/>
    <x v="4"/>
  </r>
  <r>
    <s v="PHCIS data eSummary"/>
    <n v="2"/>
    <x v="2"/>
    <x v="8"/>
  </r>
  <r>
    <s v="Review episode capture data"/>
    <n v="2"/>
    <x v="3"/>
    <x v="7"/>
  </r>
  <r>
    <s v="Review episode capture data"/>
    <n v="2"/>
    <x v="2"/>
    <x v="7"/>
  </r>
  <r>
    <s v="Scaling grant indicators"/>
    <n v="2"/>
    <x v="2"/>
    <x v="7"/>
  </r>
  <r>
    <s v="Scaling grant indicators"/>
    <n v="2"/>
    <x v="0"/>
    <x v="1"/>
  </r>
  <r>
    <s v="TB cascade detailed summary"/>
    <n v="2"/>
    <x v="7"/>
    <x v="3"/>
  </r>
  <r>
    <s v="TB cascade detailed summary"/>
    <n v="2"/>
    <x v="7"/>
    <x v="2"/>
  </r>
  <r>
    <s v="TB cascade detailed summary"/>
    <n v="2"/>
    <x v="5"/>
    <x v="5"/>
  </r>
  <r>
    <s v="TB cascade detailed summary"/>
    <n v="2"/>
    <x v="6"/>
    <x v="4"/>
  </r>
  <r>
    <s v="TB cascade summary"/>
    <n v="2"/>
    <x v="7"/>
    <x v="1"/>
  </r>
  <r>
    <s v="TB cascade summary"/>
    <n v="2"/>
    <x v="5"/>
    <x v="7"/>
  </r>
  <r>
    <s v="TB cascade summary"/>
    <n v="2"/>
    <x v="6"/>
    <x v="9"/>
  </r>
  <r>
    <s v="TB cascade summary"/>
    <n v="2"/>
    <x v="6"/>
    <x v="7"/>
  </r>
  <r>
    <s v="TB cascade summary"/>
    <n v="2"/>
    <x v="3"/>
    <x v="4"/>
  </r>
  <r>
    <s v="Tuberculosis NAAT Testing"/>
    <n v="2"/>
    <x v="2"/>
    <x v="5"/>
  </r>
  <r>
    <s v="Diabetes cascade detailed summary"/>
    <n v="1"/>
    <x v="7"/>
    <x v="11"/>
  </r>
  <r>
    <s v="Diabetes cascade detailed summary"/>
    <n v="1"/>
    <x v="5"/>
    <x v="5"/>
  </r>
  <r>
    <s v="Diabetes cascade detailed summary"/>
    <n v="1"/>
    <x v="5"/>
    <x v="1"/>
  </r>
  <r>
    <s v="Diabetes cascade detailed summary"/>
    <n v="1"/>
    <x v="6"/>
    <x v="2"/>
  </r>
  <r>
    <s v="Diabetes cascade detailed summary"/>
    <n v="1"/>
    <x v="6"/>
    <x v="7"/>
  </r>
  <r>
    <s v="Diabetes cascade detailed summary"/>
    <n v="1"/>
    <x v="3"/>
    <x v="1"/>
  </r>
  <r>
    <s v="Diabetes cascade detailed summary"/>
    <n v="1"/>
    <x v="0"/>
    <x v="11"/>
  </r>
  <r>
    <s v="Diabetes cascade summary"/>
    <n v="1"/>
    <x v="5"/>
    <x v="7"/>
  </r>
  <r>
    <s v="Diabetes cascade summary"/>
    <n v="1"/>
    <x v="5"/>
    <x v="4"/>
  </r>
  <r>
    <s v="Diabetes cascade summary"/>
    <n v="1"/>
    <x v="6"/>
    <x v="3"/>
  </r>
  <r>
    <s v="Diabetes cascade summary"/>
    <n v="1"/>
    <x v="3"/>
    <x v="3"/>
  </r>
  <r>
    <s v="Diabetes cascade summary"/>
    <n v="1"/>
    <x v="3"/>
    <x v="7"/>
  </r>
  <r>
    <s v="Diabetes cascade summary"/>
    <n v="1"/>
    <x v="4"/>
    <x v="9"/>
  </r>
  <r>
    <s v="Diabetes cascade summary"/>
    <n v="1"/>
    <x v="4"/>
    <x v="1"/>
  </r>
  <r>
    <s v="Diabetes cascade summary"/>
    <n v="1"/>
    <x v="2"/>
    <x v="5"/>
  </r>
  <r>
    <s v="Dispensing aggregate"/>
    <n v="1"/>
    <x v="4"/>
    <x v="1"/>
  </r>
  <r>
    <s v="Dispensing aggregate"/>
    <n v="1"/>
    <x v="2"/>
    <x v="2"/>
  </r>
  <r>
    <s v="Dispensing aggregate"/>
    <n v="1"/>
    <x v="2"/>
    <x v="0"/>
  </r>
  <r>
    <s v="Dispensing aggregate"/>
    <n v="1"/>
    <x v="0"/>
    <x v="2"/>
  </r>
  <r>
    <s v="Dispensing aggregate"/>
    <n v="1"/>
    <x v="1"/>
    <x v="9"/>
  </r>
  <r>
    <s v="DS-TB cases by HIV and ART status"/>
    <n v="1"/>
    <x v="6"/>
    <x v="5"/>
  </r>
  <r>
    <s v="DS-TB cases by HIV and ART status"/>
    <n v="1"/>
    <x v="6"/>
    <x v="10"/>
  </r>
  <r>
    <s v="Facility TB Cases by HIV Status"/>
    <n v="1"/>
    <x v="0"/>
    <x v="3"/>
  </r>
  <r>
    <s v="Facility TB Outcomes"/>
    <n v="1"/>
    <x v="1"/>
    <x v="10"/>
  </r>
  <r>
    <s v="HIV cascade summary and 95-95-95"/>
    <n v="1"/>
    <x v="9"/>
    <x v="9"/>
  </r>
  <r>
    <s v="HIV cascade summary and 95-95-95"/>
    <n v="1"/>
    <x v="9"/>
    <x v="5"/>
  </r>
  <r>
    <s v="HIV cascade summary and 95-95-95"/>
    <n v="1"/>
    <x v="9"/>
    <x v="2"/>
  </r>
  <r>
    <s v="HIV cascade summary and 95-95-95"/>
    <n v="1"/>
    <x v="7"/>
    <x v="8"/>
  </r>
  <r>
    <s v="HIV cascade summary and 95-95-95"/>
    <n v="1"/>
    <x v="7"/>
    <x v="2"/>
  </r>
  <r>
    <s v="HIV cascade summary and 95-95-95"/>
    <n v="1"/>
    <x v="7"/>
    <x v="10"/>
  </r>
  <r>
    <s v="HIV cascade summary and 95-95-95"/>
    <n v="1"/>
    <x v="7"/>
    <x v="4"/>
  </r>
  <r>
    <s v="HIV cascade summary and 95-95-95"/>
    <n v="1"/>
    <x v="5"/>
    <x v="8"/>
  </r>
  <r>
    <s v="HIV cascade summary and 95-95-95"/>
    <n v="1"/>
    <x v="5"/>
    <x v="2"/>
  </r>
  <r>
    <s v="HIV cascade summary and 95-95-95"/>
    <n v="1"/>
    <x v="6"/>
    <x v="0"/>
  </r>
  <r>
    <s v="HIV cascade summary and 95-95-95"/>
    <n v="1"/>
    <x v="6"/>
    <x v="11"/>
  </r>
  <r>
    <s v="HIV cascade summary and 95-95-95"/>
    <n v="1"/>
    <x v="3"/>
    <x v="2"/>
  </r>
  <r>
    <s v="HIV cyclical cascade data"/>
    <n v="1"/>
    <x v="4"/>
    <x v="3"/>
  </r>
  <r>
    <s v="HIV VTP summary"/>
    <n v="1"/>
    <x v="9"/>
    <x v="5"/>
  </r>
  <r>
    <s v="HIV VTP summary"/>
    <n v="1"/>
    <x v="9"/>
    <x v="3"/>
  </r>
  <r>
    <s v="HIV VTP summary"/>
    <n v="1"/>
    <x v="5"/>
    <x v="5"/>
  </r>
  <r>
    <s v="HIV VTP summary"/>
    <n v="1"/>
    <x v="5"/>
    <x v="7"/>
  </r>
  <r>
    <s v="HIV VTP summary"/>
    <n v="1"/>
    <x v="6"/>
    <x v="7"/>
  </r>
  <r>
    <s v="HIV VTP summary"/>
    <n v="1"/>
    <x v="6"/>
    <x v="4"/>
  </r>
  <r>
    <s v="HIV VTP summary"/>
    <n v="1"/>
    <x v="6"/>
    <x v="11"/>
  </r>
  <r>
    <s v="HIV VTP summary"/>
    <n v="1"/>
    <x v="3"/>
    <x v="3"/>
  </r>
  <r>
    <s v="HIV VTP summary"/>
    <n v="1"/>
    <x v="4"/>
    <x v="1"/>
  </r>
  <r>
    <s v="HIV VTP summary"/>
    <n v="1"/>
    <x v="2"/>
    <x v="4"/>
  </r>
  <r>
    <s v="HIV VTP summary"/>
    <n v="1"/>
    <x v="0"/>
    <x v="5"/>
  </r>
  <r>
    <s v="HIV VTP summary"/>
    <n v="1"/>
    <x v="1"/>
    <x v="1"/>
  </r>
  <r>
    <s v="HIV VTP summary"/>
    <n v="1"/>
    <x v="1"/>
    <x v="3"/>
  </r>
  <r>
    <s v="HIV VTP summary"/>
    <n v="1"/>
    <x v="1"/>
    <x v="8"/>
  </r>
  <r>
    <s v="Mental health dashboard"/>
    <n v="1"/>
    <x v="2"/>
    <x v="0"/>
  </r>
  <r>
    <s v="Mental health dashboard"/>
    <n v="1"/>
    <x v="0"/>
    <x v="7"/>
  </r>
  <r>
    <s v="Mental health dashboard"/>
    <n v="1"/>
    <x v="0"/>
    <x v="11"/>
  </r>
  <r>
    <s v="National Indicators for Chronic Medicine Dispensing"/>
    <n v="1"/>
    <x v="9"/>
    <x v="10"/>
  </r>
  <r>
    <s v="National Indicators for Chronic Medicine Dispensing"/>
    <n v="1"/>
    <x v="9"/>
    <x v="4"/>
  </r>
  <r>
    <s v="National Indicators for Chronic Medicine Dispensing"/>
    <n v="1"/>
    <x v="9"/>
    <x v="6"/>
  </r>
  <r>
    <s v="National Indicators for Chronic Medicine Dispensing"/>
    <n v="1"/>
    <x v="7"/>
    <x v="2"/>
  </r>
  <r>
    <s v="National Indicators for Chronic Medicine Dispensing"/>
    <n v="1"/>
    <x v="5"/>
    <x v="9"/>
  </r>
  <r>
    <s v="National Indicators for Chronic Medicine Dispensing"/>
    <n v="1"/>
    <x v="5"/>
    <x v="5"/>
  </r>
  <r>
    <s v="National Indicators for Chronic Medicine Dispensing"/>
    <n v="1"/>
    <x v="5"/>
    <x v="8"/>
  </r>
  <r>
    <s v="National Indicators for Chronic Medicine Dispensing"/>
    <n v="1"/>
    <x v="5"/>
    <x v="2"/>
  </r>
  <r>
    <s v="National Indicators for Chronic Medicine Dispensing"/>
    <n v="1"/>
    <x v="5"/>
    <x v="7"/>
  </r>
  <r>
    <s v="National Indicators for Chronic Medicine Dispensing"/>
    <n v="1"/>
    <x v="6"/>
    <x v="8"/>
  </r>
  <r>
    <s v="National Indicators for Chronic Medicine Dispensing"/>
    <n v="1"/>
    <x v="3"/>
    <x v="4"/>
  </r>
  <r>
    <s v="National Indicators for Chronic Medicine Dispensing"/>
    <n v="1"/>
    <x v="4"/>
    <x v="8"/>
  </r>
  <r>
    <s v="National Indicators for HIV"/>
    <n v="1"/>
    <x v="9"/>
    <x v="8"/>
  </r>
  <r>
    <s v="National Indicators for HIV"/>
    <n v="1"/>
    <x v="9"/>
    <x v="10"/>
  </r>
  <r>
    <s v="National Indicators for HIV"/>
    <n v="1"/>
    <x v="9"/>
    <x v="11"/>
  </r>
  <r>
    <s v="National Indicators for HIV"/>
    <n v="1"/>
    <x v="7"/>
    <x v="9"/>
  </r>
  <r>
    <s v="National Indicators for HIV"/>
    <n v="1"/>
    <x v="7"/>
    <x v="5"/>
  </r>
  <r>
    <s v="National Indicators for HIV"/>
    <n v="1"/>
    <x v="7"/>
    <x v="1"/>
  </r>
  <r>
    <s v="National Indicators for HIV"/>
    <n v="1"/>
    <x v="7"/>
    <x v="3"/>
  </r>
  <r>
    <s v="National Indicators for HIV"/>
    <n v="1"/>
    <x v="7"/>
    <x v="10"/>
  </r>
  <r>
    <s v="National Indicators for HIV"/>
    <n v="1"/>
    <x v="6"/>
    <x v="1"/>
  </r>
  <r>
    <s v="NIDS and PIDS elements aggregate"/>
    <n v="1"/>
    <x v="0"/>
    <x v="5"/>
  </r>
  <r>
    <s v="NIDS and PIDS elements aggregate"/>
    <n v="1"/>
    <x v="0"/>
    <x v="10"/>
  </r>
  <r>
    <s v="NIDS and PIDS elements aggregate"/>
    <n v="1"/>
    <x v="0"/>
    <x v="0"/>
  </r>
  <r>
    <s v="NIDS and PIDS elements documentation"/>
    <n v="1"/>
    <x v="4"/>
    <x v="6"/>
  </r>
  <r>
    <s v="NIDS and PIDS elements documentation"/>
    <n v="1"/>
    <x v="2"/>
    <x v="8"/>
  </r>
  <r>
    <s v="NIDS and PIDS elements documentation"/>
    <n v="1"/>
    <x v="2"/>
    <x v="6"/>
  </r>
  <r>
    <s v="NIDS and PIDS elements documentation"/>
    <n v="1"/>
    <x v="0"/>
    <x v="10"/>
  </r>
  <r>
    <s v="NIDS and PIDS elements documentation"/>
    <n v="1"/>
    <x v="0"/>
    <x v="7"/>
  </r>
  <r>
    <s v="NIDS and PIDS elements documentation"/>
    <n v="1"/>
    <x v="0"/>
    <x v="11"/>
  </r>
  <r>
    <s v="NIDS and PIDS elements documentation"/>
    <n v="1"/>
    <x v="1"/>
    <x v="9"/>
  </r>
  <r>
    <s v="NIDS and PIDS elements documentation"/>
    <n v="1"/>
    <x v="1"/>
    <x v="3"/>
  </r>
  <r>
    <s v="NIDS and PIDS elements documentation"/>
    <n v="1"/>
    <x v="1"/>
    <x v="8"/>
  </r>
  <r>
    <s v="Pap smear aggregate report"/>
    <n v="1"/>
    <x v="7"/>
    <x v="5"/>
  </r>
  <r>
    <s v="Pap smear aggregate report"/>
    <n v="1"/>
    <x v="7"/>
    <x v="10"/>
  </r>
  <r>
    <s v="Pap smear aggregate report"/>
    <n v="1"/>
    <x v="7"/>
    <x v="0"/>
  </r>
  <r>
    <s v="Pap smear aggregate report"/>
    <n v="1"/>
    <x v="5"/>
    <x v="1"/>
  </r>
  <r>
    <s v="Pap smear aggregate report"/>
    <n v="1"/>
    <x v="5"/>
    <x v="4"/>
  </r>
  <r>
    <s v="Pap smear aggregate report"/>
    <n v="1"/>
    <x v="6"/>
    <x v="5"/>
  </r>
  <r>
    <s v="Pap smear aggregate report"/>
    <n v="1"/>
    <x v="6"/>
    <x v="2"/>
  </r>
  <r>
    <s v="Pap smear aggregate report"/>
    <n v="1"/>
    <x v="6"/>
    <x v="7"/>
  </r>
  <r>
    <s v="Pap smear aggregate report"/>
    <n v="1"/>
    <x v="3"/>
    <x v="9"/>
  </r>
  <r>
    <s v="Pap smear aggregate report"/>
    <n v="1"/>
    <x v="3"/>
    <x v="6"/>
  </r>
  <r>
    <s v="Pap smear detailed aggregate report"/>
    <n v="1"/>
    <x v="5"/>
    <x v="5"/>
  </r>
  <r>
    <s v="Pap smear detailed aggregate report"/>
    <n v="1"/>
    <x v="5"/>
    <x v="11"/>
  </r>
  <r>
    <s v="Pap smear detailed aggregate report"/>
    <n v="1"/>
    <x v="6"/>
    <x v="8"/>
  </r>
  <r>
    <s v="Pap smear detailed aggregate report"/>
    <n v="1"/>
    <x v="6"/>
    <x v="0"/>
  </r>
  <r>
    <s v="Pap smear detailed aggregate report"/>
    <n v="1"/>
    <x v="4"/>
    <x v="5"/>
  </r>
  <r>
    <s v="Pap smear detailed aggregate report"/>
    <n v="1"/>
    <x v="4"/>
    <x v="2"/>
  </r>
  <r>
    <s v="Pap smear detailed aggregate report"/>
    <n v="1"/>
    <x v="4"/>
    <x v="6"/>
  </r>
  <r>
    <s v="Pap smear detailed aggregate report"/>
    <n v="1"/>
    <x v="4"/>
    <x v="11"/>
  </r>
  <r>
    <s v="Pap smear detailed aggregate report"/>
    <n v="1"/>
    <x v="2"/>
    <x v="5"/>
  </r>
  <r>
    <s v="Pap smear detailed aggregate report"/>
    <n v="1"/>
    <x v="2"/>
    <x v="11"/>
  </r>
  <r>
    <s v="Pap smear detailed aggregate report"/>
    <n v="1"/>
    <x v="0"/>
    <x v="9"/>
  </r>
  <r>
    <s v="PHCIS data eSummary"/>
    <n v="1"/>
    <x v="3"/>
    <x v="0"/>
  </r>
  <r>
    <s v="PHCIS data eSummary"/>
    <n v="1"/>
    <x v="4"/>
    <x v="2"/>
  </r>
  <r>
    <s v="PHCIS data eSummary"/>
    <n v="1"/>
    <x v="4"/>
    <x v="10"/>
  </r>
  <r>
    <s v="PHCIS data eSummary"/>
    <n v="1"/>
    <x v="4"/>
    <x v="7"/>
  </r>
  <r>
    <s v="PHCIS data eSummary"/>
    <n v="1"/>
    <x v="4"/>
    <x v="6"/>
  </r>
  <r>
    <s v="PHCIS data eSummary"/>
    <n v="1"/>
    <x v="2"/>
    <x v="4"/>
  </r>
  <r>
    <s v="PHCIS data eSummary"/>
    <n v="1"/>
    <x v="0"/>
    <x v="3"/>
  </r>
  <r>
    <s v="PHCIS data eSummary"/>
    <n v="1"/>
    <x v="0"/>
    <x v="7"/>
  </r>
  <r>
    <s v="PHCIS data eSummary"/>
    <n v="1"/>
    <x v="0"/>
    <x v="4"/>
  </r>
  <r>
    <s v="Review episode capture data"/>
    <n v="1"/>
    <x v="3"/>
    <x v="10"/>
  </r>
  <r>
    <s v="Review episode capture data"/>
    <n v="1"/>
    <x v="3"/>
    <x v="0"/>
  </r>
  <r>
    <s v="Review episode capture data"/>
    <n v="1"/>
    <x v="4"/>
    <x v="8"/>
  </r>
  <r>
    <s v="Review episode capture data"/>
    <n v="1"/>
    <x v="2"/>
    <x v="5"/>
  </r>
  <r>
    <s v="Review episode capture data"/>
    <n v="1"/>
    <x v="2"/>
    <x v="3"/>
  </r>
  <r>
    <s v="Review episode capture data"/>
    <n v="1"/>
    <x v="2"/>
    <x v="6"/>
  </r>
  <r>
    <s v="Review episode capture data"/>
    <n v="1"/>
    <x v="2"/>
    <x v="11"/>
  </r>
  <r>
    <s v="Scaling grant indicators"/>
    <n v="1"/>
    <x v="2"/>
    <x v="2"/>
  </r>
  <r>
    <s v="Scaling grant indicators"/>
    <n v="1"/>
    <x v="2"/>
    <x v="4"/>
  </r>
  <r>
    <s v="Scaling grant indicators"/>
    <n v="1"/>
    <x v="2"/>
    <x v="0"/>
  </r>
  <r>
    <s v="TB cascade detailed summary"/>
    <n v="1"/>
    <x v="7"/>
    <x v="0"/>
  </r>
  <r>
    <s v="TB cascade detailed summary"/>
    <n v="1"/>
    <x v="6"/>
    <x v="8"/>
  </r>
  <r>
    <s v="TB cascade detailed summary"/>
    <n v="1"/>
    <x v="3"/>
    <x v="7"/>
  </r>
  <r>
    <s v="TB cascade summary"/>
    <n v="1"/>
    <x v="9"/>
    <x v="3"/>
  </r>
  <r>
    <s v="TB cascade summary"/>
    <n v="1"/>
    <x v="9"/>
    <x v="4"/>
  </r>
  <r>
    <s v="TB cascade summary"/>
    <n v="1"/>
    <x v="5"/>
    <x v="4"/>
  </r>
  <r>
    <s v="TB cascade summary"/>
    <n v="1"/>
    <x v="6"/>
    <x v="2"/>
  </r>
  <r>
    <s v="TB cascade summary"/>
    <n v="1"/>
    <x v="6"/>
    <x v="10"/>
  </r>
  <r>
    <s v="TB cascade summary"/>
    <n v="1"/>
    <x v="6"/>
    <x v="6"/>
  </r>
  <r>
    <s v="NIDS and PIDS elements aggregate"/>
    <n v="0"/>
    <x v="0"/>
    <x v="6"/>
  </r>
  <r>
    <m/>
    <m/>
    <x v="10"/>
    <x v="12"/>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80">
  <r>
    <n v="1"/>
    <x v="0"/>
    <x v="0"/>
  </r>
  <r>
    <n v="1"/>
    <x v="1"/>
    <x v="1"/>
  </r>
  <r>
    <n v="1"/>
    <x v="2"/>
    <x v="1"/>
  </r>
  <r>
    <n v="2"/>
    <x v="3"/>
    <x v="1"/>
  </r>
  <r>
    <n v="1"/>
    <x v="4"/>
    <x v="1"/>
  </r>
  <r>
    <n v="1"/>
    <x v="5"/>
    <x v="1"/>
  </r>
  <r>
    <n v="1"/>
    <x v="6"/>
    <x v="1"/>
  </r>
  <r>
    <n v="4"/>
    <x v="7"/>
    <x v="1"/>
  </r>
  <r>
    <n v="3"/>
    <x v="8"/>
    <x v="1"/>
  </r>
  <r>
    <n v="1"/>
    <x v="9"/>
    <x v="2"/>
  </r>
  <r>
    <n v="1"/>
    <x v="8"/>
    <x v="2"/>
  </r>
  <r>
    <n v="1"/>
    <x v="10"/>
    <x v="3"/>
  </r>
  <r>
    <n v="1"/>
    <x v="11"/>
    <x v="3"/>
  </r>
  <r>
    <n v="1"/>
    <x v="9"/>
    <x v="3"/>
  </r>
  <r>
    <n v="1"/>
    <x v="1"/>
    <x v="4"/>
  </r>
  <r>
    <n v="1"/>
    <x v="12"/>
    <x v="4"/>
  </r>
  <r>
    <n v="2"/>
    <x v="13"/>
    <x v="4"/>
  </r>
  <r>
    <n v="1"/>
    <x v="4"/>
    <x v="4"/>
  </r>
  <r>
    <n v="1"/>
    <x v="14"/>
    <x v="4"/>
  </r>
  <r>
    <n v="2"/>
    <x v="11"/>
    <x v="4"/>
  </r>
  <r>
    <n v="2"/>
    <x v="15"/>
    <x v="4"/>
  </r>
  <r>
    <n v="1"/>
    <x v="9"/>
    <x v="4"/>
  </r>
  <r>
    <n v="1"/>
    <x v="2"/>
    <x v="5"/>
  </r>
  <r>
    <n v="1"/>
    <x v="9"/>
    <x v="5"/>
  </r>
  <r>
    <n v="2"/>
    <x v="7"/>
    <x v="5"/>
  </r>
  <r>
    <n v="4"/>
    <x v="12"/>
    <x v="6"/>
  </r>
  <r>
    <n v="1"/>
    <x v="2"/>
    <x v="6"/>
  </r>
  <r>
    <n v="1"/>
    <x v="16"/>
    <x v="6"/>
  </r>
  <r>
    <n v="4"/>
    <x v="13"/>
    <x v="6"/>
  </r>
  <r>
    <n v="2"/>
    <x v="3"/>
    <x v="6"/>
  </r>
  <r>
    <n v="2"/>
    <x v="17"/>
    <x v="6"/>
  </r>
  <r>
    <n v="2"/>
    <x v="14"/>
    <x v="6"/>
  </r>
  <r>
    <n v="1"/>
    <x v="18"/>
    <x v="6"/>
  </r>
  <r>
    <n v="2"/>
    <x v="11"/>
    <x v="6"/>
  </r>
  <r>
    <n v="2"/>
    <x v="19"/>
    <x v="6"/>
  </r>
  <r>
    <n v="4"/>
    <x v="20"/>
    <x v="6"/>
  </r>
  <r>
    <n v="2"/>
    <x v="21"/>
    <x v="6"/>
  </r>
  <r>
    <n v="1"/>
    <x v="15"/>
    <x v="6"/>
  </r>
  <r>
    <n v="1"/>
    <x v="22"/>
    <x v="6"/>
  </r>
  <r>
    <n v="1"/>
    <x v="9"/>
    <x v="6"/>
  </r>
  <r>
    <n v="1"/>
    <x v="23"/>
    <x v="6"/>
  </r>
  <r>
    <n v="6"/>
    <x v="6"/>
    <x v="6"/>
  </r>
  <r>
    <n v="6"/>
    <x v="7"/>
    <x v="6"/>
  </r>
  <r>
    <n v="6"/>
    <x v="8"/>
    <x v="6"/>
  </r>
  <r>
    <n v="2"/>
    <x v="24"/>
    <x v="6"/>
  </r>
  <r>
    <n v="4"/>
    <x v="1"/>
    <x v="7"/>
  </r>
  <r>
    <n v="8"/>
    <x v="25"/>
    <x v="7"/>
  </r>
  <r>
    <n v="2"/>
    <x v="26"/>
    <x v="7"/>
  </r>
  <r>
    <n v="2"/>
    <x v="27"/>
    <x v="7"/>
  </r>
  <r>
    <n v="5"/>
    <x v="12"/>
    <x v="7"/>
  </r>
  <r>
    <n v="4"/>
    <x v="2"/>
    <x v="7"/>
  </r>
  <r>
    <n v="6"/>
    <x v="10"/>
    <x v="7"/>
  </r>
  <r>
    <n v="1"/>
    <x v="28"/>
    <x v="7"/>
  </r>
  <r>
    <n v="9"/>
    <x v="13"/>
    <x v="7"/>
  </r>
  <r>
    <n v="12"/>
    <x v="3"/>
    <x v="7"/>
  </r>
  <r>
    <n v="3"/>
    <x v="29"/>
    <x v="7"/>
  </r>
  <r>
    <n v="7"/>
    <x v="17"/>
    <x v="7"/>
  </r>
  <r>
    <n v="3"/>
    <x v="4"/>
    <x v="7"/>
  </r>
  <r>
    <n v="6"/>
    <x v="30"/>
    <x v="7"/>
  </r>
  <r>
    <n v="7"/>
    <x v="31"/>
    <x v="7"/>
  </r>
  <r>
    <n v="2"/>
    <x v="32"/>
    <x v="7"/>
  </r>
  <r>
    <n v="8"/>
    <x v="14"/>
    <x v="7"/>
  </r>
  <r>
    <n v="1"/>
    <x v="33"/>
    <x v="7"/>
  </r>
  <r>
    <n v="4"/>
    <x v="18"/>
    <x v="7"/>
  </r>
  <r>
    <n v="3"/>
    <x v="5"/>
    <x v="7"/>
  </r>
  <r>
    <n v="3"/>
    <x v="11"/>
    <x v="7"/>
  </r>
  <r>
    <n v="11"/>
    <x v="19"/>
    <x v="7"/>
  </r>
  <r>
    <n v="5"/>
    <x v="0"/>
    <x v="7"/>
  </r>
  <r>
    <n v="6"/>
    <x v="34"/>
    <x v="7"/>
  </r>
  <r>
    <n v="7"/>
    <x v="20"/>
    <x v="7"/>
  </r>
  <r>
    <n v="2"/>
    <x v="35"/>
    <x v="7"/>
  </r>
  <r>
    <n v="5"/>
    <x v="21"/>
    <x v="7"/>
  </r>
  <r>
    <n v="8"/>
    <x v="15"/>
    <x v="7"/>
  </r>
  <r>
    <n v="7"/>
    <x v="22"/>
    <x v="7"/>
  </r>
  <r>
    <n v="5"/>
    <x v="9"/>
    <x v="7"/>
  </r>
  <r>
    <n v="8"/>
    <x v="6"/>
    <x v="7"/>
  </r>
  <r>
    <n v="5"/>
    <x v="7"/>
    <x v="7"/>
  </r>
  <r>
    <n v="1"/>
    <x v="36"/>
    <x v="7"/>
  </r>
  <r>
    <n v="16"/>
    <x v="8"/>
    <x v="7"/>
  </r>
  <r>
    <n v="2"/>
    <x v="24"/>
    <x v="7"/>
  </r>
  <r>
    <n v="1"/>
    <x v="7"/>
    <x v="8"/>
  </r>
  <r>
    <n v="1"/>
    <x v="13"/>
    <x v="9"/>
  </r>
  <r>
    <n v="2"/>
    <x v="15"/>
    <x v="9"/>
  </r>
  <r>
    <n v="1"/>
    <x v="8"/>
    <x v="9"/>
  </r>
  <r>
    <n v="1"/>
    <x v="10"/>
    <x v="10"/>
  </r>
  <r>
    <n v="3"/>
    <x v="13"/>
    <x v="10"/>
  </r>
  <r>
    <n v="1"/>
    <x v="31"/>
    <x v="10"/>
  </r>
  <r>
    <n v="2"/>
    <x v="32"/>
    <x v="10"/>
  </r>
  <r>
    <n v="1"/>
    <x v="18"/>
    <x v="10"/>
  </r>
  <r>
    <n v="4"/>
    <x v="11"/>
    <x v="10"/>
  </r>
  <r>
    <n v="1"/>
    <x v="19"/>
    <x v="10"/>
  </r>
  <r>
    <n v="1"/>
    <x v="0"/>
    <x v="10"/>
  </r>
  <r>
    <n v="1"/>
    <x v="34"/>
    <x v="10"/>
  </r>
  <r>
    <n v="1"/>
    <x v="20"/>
    <x v="10"/>
  </r>
  <r>
    <n v="1"/>
    <x v="15"/>
    <x v="10"/>
  </r>
  <r>
    <n v="1"/>
    <x v="22"/>
    <x v="10"/>
  </r>
  <r>
    <n v="1"/>
    <x v="6"/>
    <x v="10"/>
  </r>
  <r>
    <n v="1"/>
    <x v="7"/>
    <x v="10"/>
  </r>
  <r>
    <n v="5"/>
    <x v="8"/>
    <x v="10"/>
  </r>
  <r>
    <n v="1"/>
    <x v="12"/>
    <x v="11"/>
  </r>
  <r>
    <n v="1"/>
    <x v="2"/>
    <x v="11"/>
  </r>
  <r>
    <n v="1"/>
    <x v="16"/>
    <x v="11"/>
  </r>
  <r>
    <n v="1"/>
    <x v="28"/>
    <x v="11"/>
  </r>
  <r>
    <n v="1"/>
    <x v="13"/>
    <x v="11"/>
  </r>
  <r>
    <n v="1"/>
    <x v="3"/>
    <x v="11"/>
  </r>
  <r>
    <n v="2"/>
    <x v="17"/>
    <x v="11"/>
  </r>
  <r>
    <n v="1"/>
    <x v="4"/>
    <x v="11"/>
  </r>
  <r>
    <n v="1"/>
    <x v="31"/>
    <x v="11"/>
  </r>
  <r>
    <n v="2"/>
    <x v="14"/>
    <x v="11"/>
  </r>
  <r>
    <n v="1"/>
    <x v="18"/>
    <x v="11"/>
  </r>
  <r>
    <n v="2"/>
    <x v="19"/>
    <x v="11"/>
  </r>
  <r>
    <n v="1"/>
    <x v="0"/>
    <x v="11"/>
  </r>
  <r>
    <n v="1"/>
    <x v="37"/>
    <x v="11"/>
  </r>
  <r>
    <n v="1"/>
    <x v="20"/>
    <x v="11"/>
  </r>
  <r>
    <n v="2"/>
    <x v="21"/>
    <x v="11"/>
  </r>
  <r>
    <n v="2"/>
    <x v="22"/>
    <x v="11"/>
  </r>
  <r>
    <n v="1"/>
    <x v="9"/>
    <x v="11"/>
  </r>
  <r>
    <n v="1"/>
    <x v="23"/>
    <x v="11"/>
  </r>
  <r>
    <n v="1"/>
    <x v="6"/>
    <x v="11"/>
  </r>
  <r>
    <n v="1"/>
    <x v="36"/>
    <x v="11"/>
  </r>
  <r>
    <n v="2"/>
    <x v="24"/>
    <x v="11"/>
  </r>
  <r>
    <n v="1"/>
    <x v="1"/>
    <x v="12"/>
  </r>
  <r>
    <n v="1"/>
    <x v="13"/>
    <x v="13"/>
  </r>
  <r>
    <n v="1"/>
    <x v="12"/>
    <x v="14"/>
  </r>
  <r>
    <n v="2"/>
    <x v="13"/>
    <x v="14"/>
  </r>
  <r>
    <n v="3"/>
    <x v="17"/>
    <x v="14"/>
  </r>
  <r>
    <n v="4"/>
    <x v="11"/>
    <x v="14"/>
  </r>
  <r>
    <n v="1"/>
    <x v="34"/>
    <x v="14"/>
  </r>
  <r>
    <n v="1"/>
    <x v="15"/>
    <x v="14"/>
  </r>
  <r>
    <n v="1"/>
    <x v="7"/>
    <x v="14"/>
  </r>
  <r>
    <n v="4"/>
    <x v="1"/>
    <x v="15"/>
  </r>
  <r>
    <n v="1"/>
    <x v="3"/>
    <x v="15"/>
  </r>
  <r>
    <n v="1"/>
    <x v="29"/>
    <x v="15"/>
  </r>
  <r>
    <n v="1"/>
    <x v="17"/>
    <x v="15"/>
  </r>
  <r>
    <n v="2"/>
    <x v="32"/>
    <x v="15"/>
  </r>
  <r>
    <n v="2"/>
    <x v="5"/>
    <x v="15"/>
  </r>
  <r>
    <n v="1"/>
    <x v="11"/>
    <x v="15"/>
  </r>
  <r>
    <n v="2"/>
    <x v="0"/>
    <x v="15"/>
  </r>
  <r>
    <n v="1"/>
    <x v="21"/>
    <x v="15"/>
  </r>
  <r>
    <n v="3"/>
    <x v="15"/>
    <x v="15"/>
  </r>
  <r>
    <n v="3"/>
    <x v="7"/>
    <x v="15"/>
  </r>
  <r>
    <n v="1"/>
    <x v="36"/>
    <x v="15"/>
  </r>
  <r>
    <n v="3"/>
    <x v="8"/>
    <x v="15"/>
  </r>
  <r>
    <n v="1"/>
    <x v="24"/>
    <x v="15"/>
  </r>
  <r>
    <n v="48"/>
    <x v="1"/>
    <x v="16"/>
  </r>
  <r>
    <n v="21"/>
    <x v="25"/>
    <x v="16"/>
  </r>
  <r>
    <n v="4"/>
    <x v="26"/>
    <x v="16"/>
  </r>
  <r>
    <n v="1"/>
    <x v="27"/>
    <x v="16"/>
  </r>
  <r>
    <n v="39"/>
    <x v="12"/>
    <x v="16"/>
  </r>
  <r>
    <n v="6"/>
    <x v="2"/>
    <x v="16"/>
  </r>
  <r>
    <n v="2"/>
    <x v="16"/>
    <x v="16"/>
  </r>
  <r>
    <n v="3"/>
    <x v="10"/>
    <x v="16"/>
  </r>
  <r>
    <n v="2"/>
    <x v="38"/>
    <x v="16"/>
  </r>
  <r>
    <n v="9"/>
    <x v="28"/>
    <x v="16"/>
  </r>
  <r>
    <n v="44"/>
    <x v="13"/>
    <x v="16"/>
  </r>
  <r>
    <n v="52"/>
    <x v="3"/>
    <x v="16"/>
  </r>
  <r>
    <n v="1"/>
    <x v="29"/>
    <x v="16"/>
  </r>
  <r>
    <n v="45"/>
    <x v="17"/>
    <x v="16"/>
  </r>
  <r>
    <n v="12"/>
    <x v="4"/>
    <x v="16"/>
  </r>
  <r>
    <n v="6"/>
    <x v="30"/>
    <x v="16"/>
  </r>
  <r>
    <n v="46"/>
    <x v="31"/>
    <x v="16"/>
  </r>
  <r>
    <n v="21"/>
    <x v="32"/>
    <x v="16"/>
  </r>
  <r>
    <n v="16"/>
    <x v="14"/>
    <x v="16"/>
  </r>
  <r>
    <n v="4"/>
    <x v="33"/>
    <x v="16"/>
  </r>
  <r>
    <n v="19"/>
    <x v="18"/>
    <x v="16"/>
  </r>
  <r>
    <n v="2"/>
    <x v="5"/>
    <x v="16"/>
  </r>
  <r>
    <n v="84"/>
    <x v="11"/>
    <x v="16"/>
  </r>
  <r>
    <n v="16"/>
    <x v="19"/>
    <x v="16"/>
  </r>
  <r>
    <n v="12"/>
    <x v="0"/>
    <x v="16"/>
  </r>
  <r>
    <n v="16"/>
    <x v="34"/>
    <x v="16"/>
  </r>
  <r>
    <n v="18"/>
    <x v="20"/>
    <x v="16"/>
  </r>
  <r>
    <n v="4"/>
    <x v="35"/>
    <x v="16"/>
  </r>
  <r>
    <n v="12"/>
    <x v="21"/>
    <x v="16"/>
  </r>
  <r>
    <n v="88"/>
    <x v="15"/>
    <x v="16"/>
  </r>
  <r>
    <n v="16"/>
    <x v="22"/>
    <x v="16"/>
  </r>
  <r>
    <n v="10"/>
    <x v="9"/>
    <x v="16"/>
  </r>
  <r>
    <n v="5"/>
    <x v="23"/>
    <x v="16"/>
  </r>
  <r>
    <n v="15"/>
    <x v="6"/>
    <x v="16"/>
  </r>
  <r>
    <n v="136"/>
    <x v="7"/>
    <x v="16"/>
  </r>
  <r>
    <n v="1"/>
    <x v="36"/>
    <x v="16"/>
  </r>
  <r>
    <n v="130"/>
    <x v="8"/>
    <x v="16"/>
  </r>
  <r>
    <n v="13"/>
    <x v="24"/>
    <x v="16"/>
  </r>
  <r>
    <n v="23"/>
    <x v="1"/>
    <x v="17"/>
  </r>
  <r>
    <n v="4"/>
    <x v="25"/>
    <x v="17"/>
  </r>
  <r>
    <n v="13"/>
    <x v="12"/>
    <x v="17"/>
  </r>
  <r>
    <n v="2"/>
    <x v="2"/>
    <x v="17"/>
  </r>
  <r>
    <n v="1"/>
    <x v="10"/>
    <x v="17"/>
  </r>
  <r>
    <n v="1"/>
    <x v="38"/>
    <x v="17"/>
  </r>
  <r>
    <n v="11"/>
    <x v="13"/>
    <x v="17"/>
  </r>
  <r>
    <n v="12"/>
    <x v="3"/>
    <x v="17"/>
  </r>
  <r>
    <n v="7"/>
    <x v="17"/>
    <x v="17"/>
  </r>
  <r>
    <n v="2"/>
    <x v="4"/>
    <x v="17"/>
  </r>
  <r>
    <n v="1"/>
    <x v="30"/>
    <x v="17"/>
  </r>
  <r>
    <n v="27"/>
    <x v="31"/>
    <x v="17"/>
  </r>
  <r>
    <n v="9"/>
    <x v="32"/>
    <x v="17"/>
  </r>
  <r>
    <n v="3"/>
    <x v="14"/>
    <x v="17"/>
  </r>
  <r>
    <n v="1"/>
    <x v="18"/>
    <x v="17"/>
  </r>
  <r>
    <n v="3"/>
    <x v="5"/>
    <x v="17"/>
  </r>
  <r>
    <n v="25"/>
    <x v="11"/>
    <x v="17"/>
  </r>
  <r>
    <n v="2"/>
    <x v="19"/>
    <x v="17"/>
  </r>
  <r>
    <n v="4"/>
    <x v="0"/>
    <x v="17"/>
  </r>
  <r>
    <n v="3"/>
    <x v="34"/>
    <x v="17"/>
  </r>
  <r>
    <n v="1"/>
    <x v="20"/>
    <x v="17"/>
  </r>
  <r>
    <n v="7"/>
    <x v="21"/>
    <x v="17"/>
  </r>
  <r>
    <n v="23"/>
    <x v="15"/>
    <x v="17"/>
  </r>
  <r>
    <n v="1"/>
    <x v="22"/>
    <x v="17"/>
  </r>
  <r>
    <n v="2"/>
    <x v="9"/>
    <x v="17"/>
  </r>
  <r>
    <n v="1"/>
    <x v="23"/>
    <x v="17"/>
  </r>
  <r>
    <n v="3"/>
    <x v="6"/>
    <x v="17"/>
  </r>
  <r>
    <n v="47"/>
    <x v="7"/>
    <x v="17"/>
  </r>
  <r>
    <n v="1"/>
    <x v="36"/>
    <x v="17"/>
  </r>
  <r>
    <n v="48"/>
    <x v="8"/>
    <x v="17"/>
  </r>
  <r>
    <n v="1"/>
    <x v="24"/>
    <x v="17"/>
  </r>
  <r>
    <n v="5"/>
    <x v="1"/>
    <x v="18"/>
  </r>
  <r>
    <n v="3"/>
    <x v="25"/>
    <x v="18"/>
  </r>
  <r>
    <n v="1"/>
    <x v="26"/>
    <x v="18"/>
  </r>
  <r>
    <n v="6"/>
    <x v="12"/>
    <x v="18"/>
  </r>
  <r>
    <n v="2"/>
    <x v="28"/>
    <x v="18"/>
  </r>
  <r>
    <n v="10"/>
    <x v="13"/>
    <x v="18"/>
  </r>
  <r>
    <n v="2"/>
    <x v="3"/>
    <x v="18"/>
  </r>
  <r>
    <n v="7"/>
    <x v="17"/>
    <x v="18"/>
  </r>
  <r>
    <n v="1"/>
    <x v="30"/>
    <x v="18"/>
  </r>
  <r>
    <n v="3"/>
    <x v="31"/>
    <x v="18"/>
  </r>
  <r>
    <n v="2"/>
    <x v="32"/>
    <x v="18"/>
  </r>
  <r>
    <n v="3"/>
    <x v="14"/>
    <x v="18"/>
  </r>
  <r>
    <n v="3"/>
    <x v="18"/>
    <x v="18"/>
  </r>
  <r>
    <n v="1"/>
    <x v="5"/>
    <x v="18"/>
  </r>
  <r>
    <n v="14"/>
    <x v="11"/>
    <x v="18"/>
  </r>
  <r>
    <n v="1"/>
    <x v="19"/>
    <x v="18"/>
  </r>
  <r>
    <n v="3"/>
    <x v="21"/>
    <x v="18"/>
  </r>
  <r>
    <n v="13"/>
    <x v="15"/>
    <x v="18"/>
  </r>
  <r>
    <n v="1"/>
    <x v="9"/>
    <x v="18"/>
  </r>
  <r>
    <n v="2"/>
    <x v="6"/>
    <x v="18"/>
  </r>
  <r>
    <n v="39"/>
    <x v="7"/>
    <x v="18"/>
  </r>
  <r>
    <n v="27"/>
    <x v="8"/>
    <x v="18"/>
  </r>
  <r>
    <n v="3"/>
    <x v="24"/>
    <x v="18"/>
  </r>
  <r>
    <n v="3"/>
    <x v="1"/>
    <x v="19"/>
  </r>
  <r>
    <n v="1"/>
    <x v="27"/>
    <x v="19"/>
  </r>
  <r>
    <n v="3"/>
    <x v="12"/>
    <x v="19"/>
  </r>
  <r>
    <n v="1"/>
    <x v="10"/>
    <x v="19"/>
  </r>
  <r>
    <n v="1"/>
    <x v="28"/>
    <x v="19"/>
  </r>
  <r>
    <n v="2"/>
    <x v="3"/>
    <x v="19"/>
  </r>
  <r>
    <n v="1"/>
    <x v="31"/>
    <x v="19"/>
  </r>
  <r>
    <n v="5"/>
    <x v="32"/>
    <x v="19"/>
  </r>
  <r>
    <n v="2"/>
    <x v="11"/>
    <x v="19"/>
  </r>
  <r>
    <n v="1"/>
    <x v="0"/>
    <x v="19"/>
  </r>
  <r>
    <n v="1"/>
    <x v="15"/>
    <x v="19"/>
  </r>
  <r>
    <n v="2"/>
    <x v="9"/>
    <x v="19"/>
  </r>
  <r>
    <n v="1"/>
    <x v="6"/>
    <x v="19"/>
  </r>
  <r>
    <n v="2"/>
    <x v="7"/>
    <x v="19"/>
  </r>
  <r>
    <n v="3"/>
    <x v="8"/>
    <x v="19"/>
  </r>
  <r>
    <n v="16"/>
    <x v="1"/>
    <x v="20"/>
  </r>
  <r>
    <n v="2"/>
    <x v="25"/>
    <x v="20"/>
  </r>
  <r>
    <n v="8"/>
    <x v="12"/>
    <x v="20"/>
  </r>
  <r>
    <n v="1"/>
    <x v="2"/>
    <x v="20"/>
  </r>
  <r>
    <n v="1"/>
    <x v="16"/>
    <x v="20"/>
  </r>
  <r>
    <n v="2"/>
    <x v="10"/>
    <x v="20"/>
  </r>
  <r>
    <n v="1"/>
    <x v="38"/>
    <x v="20"/>
  </r>
  <r>
    <n v="4"/>
    <x v="28"/>
    <x v="20"/>
  </r>
  <r>
    <n v="2"/>
    <x v="13"/>
    <x v="20"/>
  </r>
  <r>
    <n v="11"/>
    <x v="3"/>
    <x v="20"/>
  </r>
  <r>
    <n v="1"/>
    <x v="29"/>
    <x v="20"/>
  </r>
  <r>
    <n v="1"/>
    <x v="17"/>
    <x v="20"/>
  </r>
  <r>
    <n v="1"/>
    <x v="4"/>
    <x v="20"/>
  </r>
  <r>
    <n v="1"/>
    <x v="30"/>
    <x v="20"/>
  </r>
  <r>
    <n v="10"/>
    <x v="31"/>
    <x v="20"/>
  </r>
  <r>
    <n v="4"/>
    <x v="32"/>
    <x v="20"/>
  </r>
  <r>
    <n v="1"/>
    <x v="14"/>
    <x v="20"/>
  </r>
  <r>
    <n v="1"/>
    <x v="33"/>
    <x v="20"/>
  </r>
  <r>
    <n v="3"/>
    <x v="18"/>
    <x v="20"/>
  </r>
  <r>
    <n v="1"/>
    <x v="5"/>
    <x v="20"/>
  </r>
  <r>
    <n v="3"/>
    <x v="11"/>
    <x v="20"/>
  </r>
  <r>
    <n v="1"/>
    <x v="19"/>
    <x v="20"/>
  </r>
  <r>
    <n v="7"/>
    <x v="0"/>
    <x v="20"/>
  </r>
  <r>
    <n v="1"/>
    <x v="34"/>
    <x v="20"/>
  </r>
  <r>
    <n v="1"/>
    <x v="20"/>
    <x v="20"/>
  </r>
  <r>
    <n v="2"/>
    <x v="21"/>
    <x v="20"/>
  </r>
  <r>
    <n v="7"/>
    <x v="15"/>
    <x v="20"/>
  </r>
  <r>
    <n v="2"/>
    <x v="22"/>
    <x v="20"/>
  </r>
  <r>
    <n v="3"/>
    <x v="9"/>
    <x v="20"/>
  </r>
  <r>
    <n v="1"/>
    <x v="6"/>
    <x v="20"/>
  </r>
  <r>
    <n v="22"/>
    <x v="7"/>
    <x v="20"/>
  </r>
  <r>
    <n v="3"/>
    <x v="36"/>
    <x v="20"/>
  </r>
  <r>
    <n v="10"/>
    <x v="8"/>
    <x v="20"/>
  </r>
  <r>
    <n v="1"/>
    <x v="24"/>
    <x v="20"/>
  </r>
  <r>
    <n v="1"/>
    <x v="38"/>
    <x v="21"/>
  </r>
  <r>
    <n v="2"/>
    <x v="3"/>
    <x v="21"/>
  </r>
  <r>
    <n v="1"/>
    <x v="37"/>
    <x v="21"/>
  </r>
  <r>
    <n v="1"/>
    <x v="15"/>
    <x v="21"/>
  </r>
  <r>
    <n v="1"/>
    <x v="8"/>
    <x v="21"/>
  </r>
  <r>
    <n v="23"/>
    <x v="1"/>
    <x v="22"/>
  </r>
  <r>
    <n v="5"/>
    <x v="25"/>
    <x v="22"/>
  </r>
  <r>
    <n v="2"/>
    <x v="26"/>
    <x v="22"/>
  </r>
  <r>
    <n v="1"/>
    <x v="27"/>
    <x v="22"/>
  </r>
  <r>
    <n v="11"/>
    <x v="12"/>
    <x v="22"/>
  </r>
  <r>
    <n v="4"/>
    <x v="16"/>
    <x v="22"/>
  </r>
  <r>
    <n v="2"/>
    <x v="10"/>
    <x v="22"/>
  </r>
  <r>
    <n v="1"/>
    <x v="38"/>
    <x v="22"/>
  </r>
  <r>
    <n v="6"/>
    <x v="28"/>
    <x v="22"/>
  </r>
  <r>
    <n v="7"/>
    <x v="13"/>
    <x v="22"/>
  </r>
  <r>
    <n v="5"/>
    <x v="3"/>
    <x v="22"/>
  </r>
  <r>
    <n v="2"/>
    <x v="17"/>
    <x v="22"/>
  </r>
  <r>
    <n v="4"/>
    <x v="4"/>
    <x v="22"/>
  </r>
  <r>
    <n v="4"/>
    <x v="30"/>
    <x v="22"/>
  </r>
  <r>
    <n v="10"/>
    <x v="31"/>
    <x v="22"/>
  </r>
  <r>
    <n v="8"/>
    <x v="32"/>
    <x v="22"/>
  </r>
  <r>
    <n v="4"/>
    <x v="14"/>
    <x v="22"/>
  </r>
  <r>
    <n v="1"/>
    <x v="33"/>
    <x v="22"/>
  </r>
  <r>
    <n v="6"/>
    <x v="18"/>
    <x v="22"/>
  </r>
  <r>
    <n v="4"/>
    <x v="5"/>
    <x v="22"/>
  </r>
  <r>
    <n v="4"/>
    <x v="11"/>
    <x v="22"/>
  </r>
  <r>
    <n v="2"/>
    <x v="19"/>
    <x v="22"/>
  </r>
  <r>
    <n v="5"/>
    <x v="0"/>
    <x v="22"/>
  </r>
  <r>
    <n v="2"/>
    <x v="34"/>
    <x v="22"/>
  </r>
  <r>
    <n v="2"/>
    <x v="37"/>
    <x v="22"/>
  </r>
  <r>
    <n v="2"/>
    <x v="20"/>
    <x v="22"/>
  </r>
  <r>
    <n v="6"/>
    <x v="21"/>
    <x v="22"/>
  </r>
  <r>
    <n v="7"/>
    <x v="15"/>
    <x v="22"/>
  </r>
  <r>
    <n v="4"/>
    <x v="22"/>
    <x v="22"/>
  </r>
  <r>
    <n v="6"/>
    <x v="9"/>
    <x v="22"/>
  </r>
  <r>
    <n v="3"/>
    <x v="23"/>
    <x v="22"/>
  </r>
  <r>
    <n v="3"/>
    <x v="6"/>
    <x v="22"/>
  </r>
  <r>
    <n v="21"/>
    <x v="7"/>
    <x v="22"/>
  </r>
  <r>
    <n v="3"/>
    <x v="36"/>
    <x v="22"/>
  </r>
  <r>
    <n v="7"/>
    <x v="8"/>
    <x v="22"/>
  </r>
  <r>
    <n v="4"/>
    <x v="24"/>
    <x v="22"/>
  </r>
  <r>
    <n v="1"/>
    <x v="8"/>
    <x v="23"/>
  </r>
  <r>
    <n v="8"/>
    <x v="3"/>
    <x v="24"/>
  </r>
  <r>
    <n v="1"/>
    <x v="0"/>
    <x v="24"/>
  </r>
  <r>
    <n v="11"/>
    <x v="1"/>
    <x v="25"/>
  </r>
  <r>
    <n v="13"/>
    <x v="25"/>
    <x v="25"/>
  </r>
  <r>
    <n v="9"/>
    <x v="26"/>
    <x v="25"/>
  </r>
  <r>
    <n v="7"/>
    <x v="27"/>
    <x v="25"/>
  </r>
  <r>
    <n v="33"/>
    <x v="12"/>
    <x v="25"/>
  </r>
  <r>
    <n v="5"/>
    <x v="2"/>
    <x v="25"/>
  </r>
  <r>
    <n v="7"/>
    <x v="10"/>
    <x v="25"/>
  </r>
  <r>
    <n v="6"/>
    <x v="38"/>
    <x v="25"/>
  </r>
  <r>
    <n v="1"/>
    <x v="28"/>
    <x v="25"/>
  </r>
  <r>
    <n v="34"/>
    <x v="13"/>
    <x v="25"/>
  </r>
  <r>
    <n v="45"/>
    <x v="3"/>
    <x v="25"/>
  </r>
  <r>
    <n v="4"/>
    <x v="29"/>
    <x v="25"/>
  </r>
  <r>
    <n v="45"/>
    <x v="17"/>
    <x v="25"/>
  </r>
  <r>
    <n v="10"/>
    <x v="4"/>
    <x v="25"/>
  </r>
  <r>
    <n v="6"/>
    <x v="30"/>
    <x v="25"/>
  </r>
  <r>
    <n v="31"/>
    <x v="31"/>
    <x v="25"/>
  </r>
  <r>
    <n v="39"/>
    <x v="32"/>
    <x v="25"/>
  </r>
  <r>
    <n v="16"/>
    <x v="14"/>
    <x v="25"/>
  </r>
  <r>
    <n v="3"/>
    <x v="33"/>
    <x v="25"/>
  </r>
  <r>
    <n v="18"/>
    <x v="18"/>
    <x v="25"/>
  </r>
  <r>
    <n v="9"/>
    <x v="5"/>
    <x v="25"/>
  </r>
  <r>
    <n v="29"/>
    <x v="11"/>
    <x v="25"/>
  </r>
  <r>
    <n v="22"/>
    <x v="19"/>
    <x v="25"/>
  </r>
  <r>
    <n v="18"/>
    <x v="0"/>
    <x v="25"/>
  </r>
  <r>
    <n v="16"/>
    <x v="34"/>
    <x v="25"/>
  </r>
  <r>
    <n v="4"/>
    <x v="37"/>
    <x v="25"/>
  </r>
  <r>
    <n v="19"/>
    <x v="20"/>
    <x v="25"/>
  </r>
  <r>
    <n v="2"/>
    <x v="35"/>
    <x v="25"/>
  </r>
  <r>
    <n v="14"/>
    <x v="21"/>
    <x v="25"/>
  </r>
  <r>
    <n v="26"/>
    <x v="15"/>
    <x v="25"/>
  </r>
  <r>
    <n v="32"/>
    <x v="22"/>
    <x v="25"/>
  </r>
  <r>
    <n v="14"/>
    <x v="9"/>
    <x v="25"/>
  </r>
  <r>
    <n v="6"/>
    <x v="23"/>
    <x v="25"/>
  </r>
  <r>
    <n v="25"/>
    <x v="6"/>
    <x v="25"/>
  </r>
  <r>
    <n v="53"/>
    <x v="7"/>
    <x v="25"/>
  </r>
  <r>
    <n v="1"/>
    <x v="36"/>
    <x v="25"/>
  </r>
  <r>
    <n v="28"/>
    <x v="8"/>
    <x v="25"/>
  </r>
  <r>
    <n v="18"/>
    <x v="24"/>
    <x v="25"/>
  </r>
  <r>
    <n v="2"/>
    <x v="1"/>
    <x v="26"/>
  </r>
  <r>
    <n v="2"/>
    <x v="25"/>
    <x v="26"/>
  </r>
  <r>
    <n v="2"/>
    <x v="12"/>
    <x v="26"/>
  </r>
  <r>
    <n v="2"/>
    <x v="28"/>
    <x v="26"/>
  </r>
  <r>
    <n v="1"/>
    <x v="13"/>
    <x v="26"/>
  </r>
  <r>
    <n v="8"/>
    <x v="3"/>
    <x v="26"/>
  </r>
  <r>
    <n v="1"/>
    <x v="30"/>
    <x v="26"/>
  </r>
  <r>
    <n v="3"/>
    <x v="31"/>
    <x v="26"/>
  </r>
  <r>
    <n v="7"/>
    <x v="32"/>
    <x v="26"/>
  </r>
  <r>
    <n v="1"/>
    <x v="5"/>
    <x v="26"/>
  </r>
  <r>
    <n v="4"/>
    <x v="11"/>
    <x v="26"/>
  </r>
  <r>
    <n v="2"/>
    <x v="19"/>
    <x v="26"/>
  </r>
  <r>
    <n v="1"/>
    <x v="0"/>
    <x v="26"/>
  </r>
  <r>
    <n v="2"/>
    <x v="15"/>
    <x v="26"/>
  </r>
  <r>
    <n v="2"/>
    <x v="6"/>
    <x v="26"/>
  </r>
  <r>
    <n v="8"/>
    <x v="7"/>
    <x v="26"/>
  </r>
  <r>
    <n v="1"/>
    <x v="8"/>
    <x v="26"/>
  </r>
  <r>
    <n v="5"/>
    <x v="1"/>
    <x v="27"/>
  </r>
  <r>
    <n v="6"/>
    <x v="25"/>
    <x v="27"/>
  </r>
  <r>
    <n v="7"/>
    <x v="26"/>
    <x v="27"/>
  </r>
  <r>
    <n v="6"/>
    <x v="27"/>
    <x v="27"/>
  </r>
  <r>
    <n v="11"/>
    <x v="12"/>
    <x v="27"/>
  </r>
  <r>
    <n v="3"/>
    <x v="2"/>
    <x v="27"/>
  </r>
  <r>
    <n v="1"/>
    <x v="16"/>
    <x v="27"/>
  </r>
  <r>
    <n v="2"/>
    <x v="10"/>
    <x v="27"/>
  </r>
  <r>
    <n v="1"/>
    <x v="38"/>
    <x v="27"/>
  </r>
  <r>
    <n v="2"/>
    <x v="28"/>
    <x v="27"/>
  </r>
  <r>
    <n v="18"/>
    <x v="13"/>
    <x v="27"/>
  </r>
  <r>
    <n v="42"/>
    <x v="3"/>
    <x v="27"/>
  </r>
  <r>
    <n v="16"/>
    <x v="17"/>
    <x v="27"/>
  </r>
  <r>
    <n v="7"/>
    <x v="30"/>
    <x v="27"/>
  </r>
  <r>
    <n v="45"/>
    <x v="31"/>
    <x v="27"/>
  </r>
  <r>
    <n v="32"/>
    <x v="32"/>
    <x v="27"/>
  </r>
  <r>
    <n v="5"/>
    <x v="14"/>
    <x v="27"/>
  </r>
  <r>
    <n v="2"/>
    <x v="33"/>
    <x v="27"/>
  </r>
  <r>
    <n v="13"/>
    <x v="18"/>
    <x v="27"/>
  </r>
  <r>
    <n v="6"/>
    <x v="5"/>
    <x v="27"/>
  </r>
  <r>
    <n v="39"/>
    <x v="11"/>
    <x v="27"/>
  </r>
  <r>
    <n v="11"/>
    <x v="19"/>
    <x v="27"/>
  </r>
  <r>
    <n v="28"/>
    <x v="0"/>
    <x v="27"/>
  </r>
  <r>
    <n v="6"/>
    <x v="34"/>
    <x v="27"/>
  </r>
  <r>
    <n v="1"/>
    <x v="37"/>
    <x v="27"/>
  </r>
  <r>
    <n v="4"/>
    <x v="20"/>
    <x v="27"/>
  </r>
  <r>
    <n v="1"/>
    <x v="35"/>
    <x v="27"/>
  </r>
  <r>
    <n v="12"/>
    <x v="21"/>
    <x v="27"/>
  </r>
  <r>
    <n v="29"/>
    <x v="15"/>
    <x v="27"/>
  </r>
  <r>
    <n v="12"/>
    <x v="22"/>
    <x v="27"/>
  </r>
  <r>
    <n v="8"/>
    <x v="9"/>
    <x v="27"/>
  </r>
  <r>
    <n v="2"/>
    <x v="23"/>
    <x v="27"/>
  </r>
  <r>
    <n v="8"/>
    <x v="6"/>
    <x v="27"/>
  </r>
  <r>
    <n v="49"/>
    <x v="7"/>
    <x v="27"/>
  </r>
  <r>
    <n v="1"/>
    <x v="36"/>
    <x v="27"/>
  </r>
  <r>
    <n v="29"/>
    <x v="8"/>
    <x v="27"/>
  </r>
  <r>
    <n v="16"/>
    <x v="24"/>
    <x v="27"/>
  </r>
  <r>
    <n v="1"/>
    <x v="1"/>
    <x v="28"/>
  </r>
  <r>
    <n v="2"/>
    <x v="28"/>
    <x v="28"/>
  </r>
  <r>
    <n v="11"/>
    <x v="1"/>
    <x v="29"/>
  </r>
  <r>
    <n v="1"/>
    <x v="12"/>
    <x v="29"/>
  </r>
  <r>
    <n v="1"/>
    <x v="2"/>
    <x v="29"/>
  </r>
  <r>
    <n v="2"/>
    <x v="28"/>
    <x v="29"/>
  </r>
  <r>
    <n v="2"/>
    <x v="13"/>
    <x v="29"/>
  </r>
  <r>
    <n v="4"/>
    <x v="3"/>
    <x v="29"/>
  </r>
  <r>
    <n v="4"/>
    <x v="31"/>
    <x v="29"/>
  </r>
  <r>
    <n v="1"/>
    <x v="32"/>
    <x v="29"/>
  </r>
  <r>
    <n v="1"/>
    <x v="14"/>
    <x v="29"/>
  </r>
  <r>
    <n v="3"/>
    <x v="11"/>
    <x v="29"/>
  </r>
  <r>
    <n v="1"/>
    <x v="20"/>
    <x v="29"/>
  </r>
  <r>
    <n v="3"/>
    <x v="15"/>
    <x v="29"/>
  </r>
  <r>
    <n v="1"/>
    <x v="9"/>
    <x v="29"/>
  </r>
  <r>
    <n v="2"/>
    <x v="6"/>
    <x v="29"/>
  </r>
  <r>
    <n v="6"/>
    <x v="7"/>
    <x v="29"/>
  </r>
  <r>
    <n v="2"/>
    <x v="8"/>
    <x v="29"/>
  </r>
  <r>
    <n v="1"/>
    <x v="1"/>
    <x v="30"/>
  </r>
  <r>
    <n v="2"/>
    <x v="28"/>
    <x v="30"/>
  </r>
  <r>
    <n v="1"/>
    <x v="3"/>
    <x v="30"/>
  </r>
  <r>
    <n v="1"/>
    <x v="17"/>
    <x v="30"/>
  </r>
  <r>
    <n v="2"/>
    <x v="31"/>
    <x v="30"/>
  </r>
  <r>
    <n v="1"/>
    <x v="11"/>
    <x v="30"/>
  </r>
  <r>
    <n v="1"/>
    <x v="24"/>
    <x v="30"/>
  </r>
  <r>
    <n v="12"/>
    <x v="1"/>
    <x v="31"/>
  </r>
  <r>
    <n v="1"/>
    <x v="12"/>
    <x v="31"/>
  </r>
  <r>
    <n v="1"/>
    <x v="7"/>
    <x v="31"/>
  </r>
  <r>
    <n v="11"/>
    <x v="1"/>
    <x v="32"/>
  </r>
  <r>
    <n v="1"/>
    <x v="25"/>
    <x v="32"/>
  </r>
  <r>
    <n v="4"/>
    <x v="26"/>
    <x v="32"/>
  </r>
  <r>
    <n v="7"/>
    <x v="12"/>
    <x v="32"/>
  </r>
  <r>
    <n v="5"/>
    <x v="2"/>
    <x v="32"/>
  </r>
  <r>
    <n v="2"/>
    <x v="10"/>
    <x v="32"/>
  </r>
  <r>
    <n v="3"/>
    <x v="28"/>
    <x v="32"/>
  </r>
  <r>
    <n v="23"/>
    <x v="13"/>
    <x v="32"/>
  </r>
  <r>
    <n v="8"/>
    <x v="3"/>
    <x v="32"/>
  </r>
  <r>
    <n v="1"/>
    <x v="29"/>
    <x v="32"/>
  </r>
  <r>
    <n v="2"/>
    <x v="17"/>
    <x v="32"/>
  </r>
  <r>
    <n v="3"/>
    <x v="4"/>
    <x v="32"/>
  </r>
  <r>
    <n v="3"/>
    <x v="30"/>
    <x v="32"/>
  </r>
  <r>
    <n v="15"/>
    <x v="31"/>
    <x v="32"/>
  </r>
  <r>
    <n v="16"/>
    <x v="32"/>
    <x v="32"/>
  </r>
  <r>
    <n v="1"/>
    <x v="14"/>
    <x v="32"/>
  </r>
  <r>
    <n v="8"/>
    <x v="18"/>
    <x v="32"/>
  </r>
  <r>
    <n v="1"/>
    <x v="5"/>
    <x v="32"/>
  </r>
  <r>
    <n v="12"/>
    <x v="11"/>
    <x v="32"/>
  </r>
  <r>
    <n v="1"/>
    <x v="19"/>
    <x v="32"/>
  </r>
  <r>
    <n v="8"/>
    <x v="0"/>
    <x v="32"/>
  </r>
  <r>
    <n v="1"/>
    <x v="20"/>
    <x v="32"/>
  </r>
  <r>
    <n v="8"/>
    <x v="21"/>
    <x v="32"/>
  </r>
  <r>
    <n v="7"/>
    <x v="15"/>
    <x v="32"/>
  </r>
  <r>
    <n v="3"/>
    <x v="22"/>
    <x v="32"/>
  </r>
  <r>
    <n v="7"/>
    <x v="9"/>
    <x v="32"/>
  </r>
  <r>
    <n v="2"/>
    <x v="23"/>
    <x v="32"/>
  </r>
  <r>
    <n v="5"/>
    <x v="6"/>
    <x v="32"/>
  </r>
  <r>
    <n v="23"/>
    <x v="7"/>
    <x v="32"/>
  </r>
  <r>
    <n v="13"/>
    <x v="8"/>
    <x v="32"/>
  </r>
  <r>
    <n v="2"/>
    <x v="24"/>
    <x v="3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9552A085-C87D-41E5-92A8-01F9E618B14D}" name="PivotTable14" cacheId="2"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1:Z7" firstHeaderRow="1" firstDataRow="2" firstDataCol="1"/>
  <pivotFields count="3">
    <pivotField dataField="1" showAll="0"/>
    <pivotField axis="axisRow" showAll="0">
      <items count="40">
        <item h="1" x="25"/>
        <item h="1" x="26"/>
        <item h="1" x="27"/>
        <item h="1" x="12"/>
        <item h="1" x="2"/>
        <item h="1" x="16"/>
        <item h="1" x="10"/>
        <item h="1" x="38"/>
        <item h="1" x="28"/>
        <item x="13"/>
        <item x="3"/>
        <item h="1" x="29"/>
        <item h="1" x="17"/>
        <item h="1" x="4"/>
        <item h="1" x="30"/>
        <item x="31"/>
        <item x="32"/>
        <item h="1" x="14"/>
        <item h="1" x="33"/>
        <item h="1" x="18"/>
        <item h="1" x="5"/>
        <item h="1" x="11"/>
        <item h="1" x="19"/>
        <item h="1" x="0"/>
        <item h="1" x="1"/>
        <item h="1" x="34"/>
        <item h="1" x="37"/>
        <item h="1" x="20"/>
        <item h="1" x="35"/>
        <item h="1" x="21"/>
        <item h="1" x="15"/>
        <item h="1" x="22"/>
        <item h="1" x="9"/>
        <item h="1" x="23"/>
        <item h="1" x="6"/>
        <item h="1" x="7"/>
        <item h="1" x="36"/>
        <item h="1" x="8"/>
        <item h="1" x="24"/>
        <item t="default"/>
      </items>
    </pivotField>
    <pivotField axis="axisCol" showAll="0">
      <items count="3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t="default"/>
      </items>
    </pivotField>
  </pivotFields>
  <rowFields count="1">
    <field x="1"/>
  </rowFields>
  <rowItems count="5">
    <i>
      <x v="9"/>
    </i>
    <i>
      <x v="10"/>
    </i>
    <i>
      <x v="15"/>
    </i>
    <i>
      <x v="16"/>
    </i>
    <i t="grand">
      <x/>
    </i>
  </rowItems>
  <colFields count="1">
    <field x="2"/>
  </colFields>
  <colItems count="25">
    <i>
      <x v="1"/>
    </i>
    <i>
      <x v="4"/>
    </i>
    <i>
      <x v="6"/>
    </i>
    <i>
      <x v="7"/>
    </i>
    <i>
      <x v="9"/>
    </i>
    <i>
      <x v="10"/>
    </i>
    <i>
      <x v="11"/>
    </i>
    <i>
      <x v="13"/>
    </i>
    <i>
      <x v="14"/>
    </i>
    <i>
      <x v="15"/>
    </i>
    <i>
      <x v="16"/>
    </i>
    <i>
      <x v="17"/>
    </i>
    <i>
      <x v="18"/>
    </i>
    <i>
      <x v="19"/>
    </i>
    <i>
      <x v="20"/>
    </i>
    <i>
      <x v="21"/>
    </i>
    <i>
      <x v="22"/>
    </i>
    <i>
      <x v="24"/>
    </i>
    <i>
      <x v="25"/>
    </i>
    <i>
      <x v="26"/>
    </i>
    <i>
      <x v="27"/>
    </i>
    <i>
      <x v="29"/>
    </i>
    <i>
      <x v="30"/>
    </i>
    <i>
      <x v="32"/>
    </i>
    <i t="grand">
      <x/>
    </i>
  </colItems>
  <dataFields count="1">
    <dataField name="Sum of No SPV users" fld="0"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F0275C5A-4607-4313-9FE0-05AD599C3253}" name="PivotTable13" cacheId="2"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I10:AO46" firstHeaderRow="1" firstDataRow="2" firstDataCol="1"/>
  <pivotFields count="3">
    <pivotField dataField="1" showAll="0"/>
    <pivotField axis="axisRow" showAll="0">
      <items count="40">
        <item x="25"/>
        <item x="26"/>
        <item x="27"/>
        <item x="12"/>
        <item x="2"/>
        <item x="16"/>
        <item x="10"/>
        <item x="38"/>
        <item x="28"/>
        <item h="1" x="13"/>
        <item h="1" x="3"/>
        <item x="29"/>
        <item x="17"/>
        <item x="4"/>
        <item x="30"/>
        <item h="1" x="31"/>
        <item h="1" x="32"/>
        <item x="14"/>
        <item x="33"/>
        <item x="18"/>
        <item x="5"/>
        <item x="11"/>
        <item x="19"/>
        <item x="0"/>
        <item h="1" x="1"/>
        <item x="34"/>
        <item x="37"/>
        <item x="20"/>
        <item x="35"/>
        <item x="21"/>
        <item x="15"/>
        <item x="22"/>
        <item x="9"/>
        <item x="23"/>
        <item x="6"/>
        <item x="7"/>
        <item x="36"/>
        <item x="8"/>
        <item x="24"/>
        <item t="default"/>
      </items>
    </pivotField>
    <pivotField axis="axisCol" showAll="0">
      <items count="3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t="default"/>
      </items>
    </pivotField>
  </pivotFields>
  <rowFields count="1">
    <field x="1"/>
  </rowFields>
  <rowItems count="35">
    <i>
      <x/>
    </i>
    <i>
      <x v="1"/>
    </i>
    <i>
      <x v="2"/>
    </i>
    <i>
      <x v="3"/>
    </i>
    <i>
      <x v="4"/>
    </i>
    <i>
      <x v="5"/>
    </i>
    <i>
      <x v="6"/>
    </i>
    <i>
      <x v="7"/>
    </i>
    <i>
      <x v="8"/>
    </i>
    <i>
      <x v="11"/>
    </i>
    <i>
      <x v="12"/>
    </i>
    <i>
      <x v="13"/>
    </i>
    <i>
      <x v="14"/>
    </i>
    <i>
      <x v="17"/>
    </i>
    <i>
      <x v="18"/>
    </i>
    <i>
      <x v="19"/>
    </i>
    <i>
      <x v="20"/>
    </i>
    <i>
      <x v="21"/>
    </i>
    <i>
      <x v="22"/>
    </i>
    <i>
      <x v="23"/>
    </i>
    <i>
      <x v="25"/>
    </i>
    <i>
      <x v="26"/>
    </i>
    <i>
      <x v="27"/>
    </i>
    <i>
      <x v="28"/>
    </i>
    <i>
      <x v="29"/>
    </i>
    <i>
      <x v="30"/>
    </i>
    <i>
      <x v="31"/>
    </i>
    <i>
      <x v="32"/>
    </i>
    <i>
      <x v="33"/>
    </i>
    <i>
      <x v="34"/>
    </i>
    <i>
      <x v="35"/>
    </i>
    <i>
      <x v="36"/>
    </i>
    <i>
      <x v="37"/>
    </i>
    <i>
      <x v="38"/>
    </i>
    <i t="grand">
      <x/>
    </i>
  </rowItems>
  <colFields count="1">
    <field x="2"/>
  </colFields>
  <colItems count="32">
    <i>
      <x/>
    </i>
    <i>
      <x v="1"/>
    </i>
    <i>
      <x v="2"/>
    </i>
    <i>
      <x v="3"/>
    </i>
    <i>
      <x v="4"/>
    </i>
    <i>
      <x v="5"/>
    </i>
    <i>
      <x v="6"/>
    </i>
    <i>
      <x v="7"/>
    </i>
    <i>
      <x v="8"/>
    </i>
    <i>
      <x v="9"/>
    </i>
    <i>
      <x v="10"/>
    </i>
    <i>
      <x v="11"/>
    </i>
    <i>
      <x v="14"/>
    </i>
    <i>
      <x v="15"/>
    </i>
    <i>
      <x v="16"/>
    </i>
    <i>
      <x v="17"/>
    </i>
    <i>
      <x v="18"/>
    </i>
    <i>
      <x v="19"/>
    </i>
    <i>
      <x v="20"/>
    </i>
    <i>
      <x v="21"/>
    </i>
    <i>
      <x v="22"/>
    </i>
    <i>
      <x v="23"/>
    </i>
    <i>
      <x v="24"/>
    </i>
    <i>
      <x v="25"/>
    </i>
    <i>
      <x v="26"/>
    </i>
    <i>
      <x v="27"/>
    </i>
    <i>
      <x v="28"/>
    </i>
    <i>
      <x v="29"/>
    </i>
    <i>
      <x v="30"/>
    </i>
    <i>
      <x v="31"/>
    </i>
    <i>
      <x v="32"/>
    </i>
    <i t="grand">
      <x/>
    </i>
  </colItems>
  <dataFields count="1">
    <dataField name="Sum of No SPV users" fld="0"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7B1B82BD-E0A3-4141-8E69-4A2F73194AEB}" name="PivotTable1"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M18" firstHeaderRow="1" firstDataRow="2" firstDataCol="1"/>
  <pivotFields count="5">
    <pivotField showAll="0"/>
    <pivotField showAll="0"/>
    <pivotField dataField="1" showAll="0"/>
    <pivotField axis="axisCol" showAll="0">
      <items count="12">
        <item x="9"/>
        <item x="8"/>
        <item x="7"/>
        <item x="6"/>
        <item x="4"/>
        <item x="5"/>
        <item x="3"/>
        <item x="2"/>
        <item x="1"/>
        <item x="0"/>
        <item x="10"/>
        <item t="default"/>
      </items>
    </pivotField>
    <pivotField axis="axisRow" showAll="0">
      <items count="14">
        <item x="1"/>
        <item x="0"/>
        <item x="7"/>
        <item x="11"/>
        <item x="8"/>
        <item x="5"/>
        <item x="3"/>
        <item x="10"/>
        <item x="2"/>
        <item x="4"/>
        <item x="6"/>
        <item x="9"/>
        <item x="12"/>
        <item t="default"/>
      </items>
    </pivotField>
  </pivotFields>
  <rowFields count="1">
    <field x="4"/>
  </rowFields>
  <rowItems count="14">
    <i>
      <x/>
    </i>
    <i>
      <x v="1"/>
    </i>
    <i>
      <x v="2"/>
    </i>
    <i>
      <x v="3"/>
    </i>
    <i>
      <x v="4"/>
    </i>
    <i>
      <x v="5"/>
    </i>
    <i>
      <x v="6"/>
    </i>
    <i>
      <x v="7"/>
    </i>
    <i>
      <x v="8"/>
    </i>
    <i>
      <x v="9"/>
    </i>
    <i>
      <x v="10"/>
    </i>
    <i>
      <x v="11"/>
    </i>
    <i>
      <x v="12"/>
    </i>
    <i t="grand">
      <x/>
    </i>
  </rowItems>
  <colFields count="1">
    <field x="3"/>
  </colFields>
  <colItems count="12">
    <i>
      <x/>
    </i>
    <i>
      <x v="1"/>
    </i>
    <i>
      <x v="2"/>
    </i>
    <i>
      <x v="3"/>
    </i>
    <i>
      <x v="4"/>
    </i>
    <i>
      <x v="5"/>
    </i>
    <i>
      <x v="6"/>
    </i>
    <i>
      <x v="7"/>
    </i>
    <i>
      <x v="8"/>
    </i>
    <i>
      <x v="9"/>
    </i>
    <i>
      <x v="10"/>
    </i>
    <i t="grand">
      <x/>
    </i>
  </colItems>
  <dataFields count="1">
    <dataField name="Sum of Sum of report_run_successful" fld="2"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6BA5FFDD-AFD3-4B44-A44B-C778EF7C3396}" name="PivotTable2"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3:M18" firstHeaderRow="1" firstDataRow="2" firstDataCol="1"/>
  <pivotFields count="4">
    <pivotField showAll="0"/>
    <pivotField dataField="1" showAll="0"/>
    <pivotField axis="axisCol" showAll="0">
      <items count="12">
        <item x="8"/>
        <item x="9"/>
        <item x="7"/>
        <item x="5"/>
        <item x="6"/>
        <item x="3"/>
        <item x="4"/>
        <item x="2"/>
        <item x="0"/>
        <item x="1"/>
        <item x="10"/>
        <item t="default"/>
      </items>
    </pivotField>
    <pivotField axis="axisRow" showAll="0">
      <items count="14">
        <item x="9"/>
        <item x="5"/>
        <item x="1"/>
        <item x="3"/>
        <item x="8"/>
        <item x="2"/>
        <item x="10"/>
        <item x="7"/>
        <item x="4"/>
        <item x="6"/>
        <item x="0"/>
        <item x="11"/>
        <item x="12"/>
        <item t="default"/>
      </items>
    </pivotField>
  </pivotFields>
  <rowFields count="1">
    <field x="3"/>
  </rowFields>
  <rowItems count="14">
    <i>
      <x/>
    </i>
    <i>
      <x v="1"/>
    </i>
    <i>
      <x v="2"/>
    </i>
    <i>
      <x v="3"/>
    </i>
    <i>
      <x v="4"/>
    </i>
    <i>
      <x v="5"/>
    </i>
    <i>
      <x v="6"/>
    </i>
    <i>
      <x v="7"/>
    </i>
    <i>
      <x v="8"/>
    </i>
    <i>
      <x v="9"/>
    </i>
    <i>
      <x v="10"/>
    </i>
    <i>
      <x v="11"/>
    </i>
    <i>
      <x v="12"/>
    </i>
    <i t="grand">
      <x/>
    </i>
  </rowItems>
  <colFields count="1">
    <field x="2"/>
  </colFields>
  <colItems count="12">
    <i>
      <x/>
    </i>
    <i>
      <x v="1"/>
    </i>
    <i>
      <x v="2"/>
    </i>
    <i>
      <x v="3"/>
    </i>
    <i>
      <x v="4"/>
    </i>
    <i>
      <x v="5"/>
    </i>
    <i>
      <x v="6"/>
    </i>
    <i>
      <x v="7"/>
    </i>
    <i>
      <x v="8"/>
    </i>
    <i>
      <x v="9"/>
    </i>
    <i>
      <x v="10"/>
    </i>
    <i t="grand">
      <x/>
    </i>
  </colItems>
  <dataFields count="1">
    <dataField name="Sum of Sum of report_run_successful" fld="1"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2" xr16:uid="{F58CEEAC-C48C-4260-ACCD-A7F36CDEBFDD}" autoFormatId="16" applyNumberFormats="0" applyBorderFormats="0" applyFontFormats="0" applyPatternFormats="0" applyAlignmentFormats="0" applyWidthHeightFormats="0">
  <queryTableRefresh nextId="6">
    <queryTableFields count="5">
      <queryTableField id="1" name="Source.Name" tableColumnId="1"/>
      <queryTableField id="2" name="Report Name" tableColumnId="2"/>
      <queryTableField id="3" name="Sum of report_run_successful" tableColumnId="3"/>
      <queryTableField id="4" name="Year" tableColumnId="4"/>
      <queryTableField id="5" name="Month" tableColumnId="5"/>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connectionId="1" xr16:uid="{43ED4DB2-7D63-464D-BF07-F87D63D05950}" autoFormatId="16" applyNumberFormats="0" applyBorderFormats="0" applyFontFormats="0" applyPatternFormats="0" applyAlignmentFormats="0" applyWidthHeightFormats="0">
  <queryTableRefresh nextId="6">
    <queryTableFields count="5">
      <queryTableField id="1" name="Source.Name" tableColumnId="1"/>
      <queryTableField id="2" name="Report Name" tableColumnId="2"/>
      <queryTableField id="3" name="Sum of report_run_successful" tableColumnId="3"/>
      <queryTableField id="4" name="Year" tableColumnId="4"/>
      <queryTableField id="5" name="Month" tableColumnId="5"/>
    </queryTableFields>
  </queryTableRefresh>
</queryTable>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D927CE3-2083-4ED3-AFE4-9D6CD2927E84}" name="Table13" displayName="Table13" ref="A4:D26">
  <autoFilter ref="A4:D26" xr:uid="{EB43F71C-E5A9-4B08-89EE-29369FAAC111}"/>
  <sortState xmlns:xlrd2="http://schemas.microsoft.com/office/spreadsheetml/2017/richdata2" ref="A5:B26">
    <sortCondition ref="A4:A26"/>
  </sortState>
  <tableColumns count="4">
    <tableColumn id="1" xr3:uid="{70088F0C-2026-4726-A4F9-5FBC36FDB017}" name="user_category"/>
    <tableColumn id="2" xr3:uid="{9922A457-DAF0-45BE-9DC2-C214C1CD47DB}" name="RHS"/>
    <tableColumn id="3" xr3:uid="{7E443F7A-7818-4485-810E-E6B63FD02ECB}" name="MHS"/>
    <tableColumn id="4" xr3:uid="{39A82DE7-7432-4C16-BD57-7805BD16ED00}" name="CCT"/>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79AFA0D-B37D-4DA5-B485-D1C41BD9ECD5}" name="line_lists" displayName="line_lists" ref="A1:E4347" tableType="queryTable" totalsRowShown="0">
  <autoFilter ref="A1:E4347" xr:uid="{379AFA0D-B37D-4DA5-B485-D1C41BD9ECD5}">
    <filterColumn colId="3">
      <filters>
        <filter val="2026"/>
      </filters>
    </filterColumn>
  </autoFilter>
  <tableColumns count="5">
    <tableColumn id="1" xr3:uid="{6211912F-ACCA-42D9-97E0-F7241A578AD4}" uniqueName="1" name="Source.Name" queryTableFieldId="1" dataDxfId="5"/>
    <tableColumn id="2" xr3:uid="{23370714-7EE7-46DB-8415-A3DBBD7AB31B}" uniqueName="2" name="Report Name" queryTableFieldId="2" dataDxfId="4"/>
    <tableColumn id="3" xr3:uid="{9B057159-CEEE-406B-8545-5EC1BD47F8B6}" uniqueName="3" name="Sum of report_run_successful" queryTableFieldId="3"/>
    <tableColumn id="4" xr3:uid="{880BA9B0-4002-4C64-BB1B-D801ECF8CE52}" uniqueName="4" name="Year" queryTableFieldId="4"/>
    <tableColumn id="5" xr3:uid="{3E3261BF-2FE2-4032-ABC2-C65D94BD71F1}" uniqueName="5" name="Month" queryTableFieldId="5" dataDxfId="3"/>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5B9362F-31DF-434E-B179-DC00492FFE57}" name="agg" displayName="agg" ref="A1:E3886" tableType="queryTable" totalsRowShown="0">
  <autoFilter ref="A1:E3886" xr:uid="{95B9362F-31DF-434E-B179-DC00492FFE57}">
    <filterColumn colId="3">
      <filters>
        <filter val="2026"/>
      </filters>
    </filterColumn>
  </autoFilter>
  <tableColumns count="5">
    <tableColumn id="1" xr3:uid="{7D74C3F1-AA12-4693-A065-F17DD913B214}" uniqueName="1" name="Source.Name" queryTableFieldId="1" dataDxfId="2"/>
    <tableColumn id="2" xr3:uid="{33A2DFE7-AC28-4266-871E-B10D922C46E4}" uniqueName="2" name="Report Name" queryTableFieldId="2" dataDxfId="1"/>
    <tableColumn id="3" xr3:uid="{3985A183-7824-412C-B70E-E5C0E22215EF}" uniqueName="3" name="Sum of report_run_successful" queryTableFieldId="3"/>
    <tableColumn id="4" xr3:uid="{FD00D2B3-1141-42DF-AA30-E8F8DAFDFDA1}" uniqueName="4" name="Year" queryTableFieldId="4"/>
    <tableColumn id="5" xr3:uid="{426CC6CA-C584-4CFE-AF5E-8A329CE85FC7}" uniqueName="5" name="Month" queryTableFieldId="5"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33B13-7C38-4EAD-8EB2-282E9EF544BF}">
  <dimension ref="A1:M33"/>
  <sheetViews>
    <sheetView zoomScale="104" workbookViewId="0">
      <selection activeCell="N20" sqref="N20"/>
    </sheetView>
  </sheetViews>
  <sheetFormatPr defaultRowHeight="14.4" x14ac:dyDescent="0.3"/>
  <cols>
    <col min="1" max="1" width="25.44140625" customWidth="1"/>
  </cols>
  <sheetData>
    <row r="1" spans="1:4" x14ac:dyDescent="0.3">
      <c r="A1" t="s">
        <v>42</v>
      </c>
    </row>
    <row r="2" spans="1:4" x14ac:dyDescent="0.3">
      <c r="A2" t="s">
        <v>0</v>
      </c>
    </row>
    <row r="4" spans="1:4" x14ac:dyDescent="0.3">
      <c r="A4" t="s">
        <v>1</v>
      </c>
      <c r="B4" t="s">
        <v>21</v>
      </c>
      <c r="C4" t="s">
        <v>22</v>
      </c>
      <c r="D4" t="s">
        <v>23</v>
      </c>
    </row>
    <row r="5" spans="1:4" x14ac:dyDescent="0.3">
      <c r="A5" t="s">
        <v>15</v>
      </c>
      <c r="B5">
        <v>1</v>
      </c>
      <c r="C5">
        <v>1</v>
      </c>
    </row>
    <row r="6" spans="1:4" x14ac:dyDescent="0.3">
      <c r="A6" t="s">
        <v>25</v>
      </c>
      <c r="C6">
        <v>1</v>
      </c>
    </row>
    <row r="7" spans="1:4" x14ac:dyDescent="0.3">
      <c r="A7" t="s">
        <v>9</v>
      </c>
      <c r="B7">
        <v>7</v>
      </c>
      <c r="C7">
        <v>4</v>
      </c>
    </row>
    <row r="8" spans="1:4" x14ac:dyDescent="0.3">
      <c r="A8" t="s">
        <v>6</v>
      </c>
      <c r="B8">
        <v>14</v>
      </c>
      <c r="C8">
        <v>11</v>
      </c>
      <c r="D8">
        <v>6</v>
      </c>
    </row>
    <row r="9" spans="1:4" x14ac:dyDescent="0.3">
      <c r="A9" t="s">
        <v>13</v>
      </c>
      <c r="B9">
        <v>2</v>
      </c>
      <c r="C9">
        <v>2</v>
      </c>
      <c r="D9">
        <v>3</v>
      </c>
    </row>
    <row r="10" spans="1:4" x14ac:dyDescent="0.3">
      <c r="A10" t="s">
        <v>16</v>
      </c>
      <c r="B10">
        <v>1</v>
      </c>
      <c r="C10">
        <v>1</v>
      </c>
    </row>
    <row r="11" spans="1:4" x14ac:dyDescent="0.3">
      <c r="A11" t="s">
        <v>17</v>
      </c>
      <c r="B11">
        <v>1</v>
      </c>
    </row>
    <row r="12" spans="1:4" x14ac:dyDescent="0.3">
      <c r="A12" t="s">
        <v>12</v>
      </c>
      <c r="B12">
        <v>4</v>
      </c>
      <c r="C12">
        <v>1</v>
      </c>
    </row>
    <row r="13" spans="1:4" x14ac:dyDescent="0.3">
      <c r="A13" t="s">
        <v>18</v>
      </c>
      <c r="B13">
        <v>1</v>
      </c>
      <c r="C13">
        <v>1</v>
      </c>
    </row>
    <row r="14" spans="1:4" x14ac:dyDescent="0.3">
      <c r="A14" t="s">
        <v>2</v>
      </c>
      <c r="B14">
        <v>50</v>
      </c>
      <c r="C14">
        <v>72</v>
      </c>
      <c r="D14">
        <v>23</v>
      </c>
    </row>
    <row r="15" spans="1:4" x14ac:dyDescent="0.3">
      <c r="A15" t="s">
        <v>7</v>
      </c>
      <c r="B15">
        <v>11</v>
      </c>
      <c r="C15">
        <v>32</v>
      </c>
      <c r="D15">
        <v>23</v>
      </c>
    </row>
    <row r="16" spans="1:4" x14ac:dyDescent="0.3">
      <c r="A16" t="s">
        <v>8</v>
      </c>
      <c r="B16">
        <v>8</v>
      </c>
      <c r="C16">
        <v>8</v>
      </c>
    </row>
    <row r="17" spans="1:13" x14ac:dyDescent="0.3">
      <c r="A17" t="s">
        <v>19</v>
      </c>
      <c r="B17">
        <v>1</v>
      </c>
      <c r="C17">
        <v>1</v>
      </c>
    </row>
    <row r="18" spans="1:13" x14ac:dyDescent="0.3">
      <c r="A18" t="s">
        <v>14</v>
      </c>
      <c r="B18">
        <v>2</v>
      </c>
      <c r="C18">
        <v>13</v>
      </c>
      <c r="D18">
        <v>7</v>
      </c>
    </row>
    <row r="19" spans="1:13" x14ac:dyDescent="0.3">
      <c r="A19" t="s">
        <v>10</v>
      </c>
      <c r="B19">
        <v>7</v>
      </c>
      <c r="C19">
        <v>8</v>
      </c>
    </row>
    <row r="20" spans="1:13" x14ac:dyDescent="0.3">
      <c r="A20" t="s">
        <v>26</v>
      </c>
      <c r="C20">
        <v>2</v>
      </c>
    </row>
    <row r="21" spans="1:13" x14ac:dyDescent="0.3">
      <c r="A21" t="s">
        <v>24</v>
      </c>
      <c r="D21">
        <v>1</v>
      </c>
    </row>
    <row r="22" spans="1:13" x14ac:dyDescent="0.3">
      <c r="A22" t="s">
        <v>3</v>
      </c>
      <c r="B22">
        <v>40</v>
      </c>
      <c r="C22">
        <v>41</v>
      </c>
      <c r="D22">
        <v>38</v>
      </c>
    </row>
    <row r="23" spans="1:13" x14ac:dyDescent="0.3">
      <c r="A23" t="s">
        <v>11</v>
      </c>
      <c r="B23">
        <v>6</v>
      </c>
      <c r="C23">
        <v>5</v>
      </c>
      <c r="D23">
        <v>15</v>
      </c>
    </row>
    <row r="24" spans="1:13" x14ac:dyDescent="0.3">
      <c r="A24" t="s">
        <v>5</v>
      </c>
      <c r="B24">
        <v>16</v>
      </c>
      <c r="C24">
        <v>35</v>
      </c>
      <c r="D24">
        <v>56</v>
      </c>
    </row>
    <row r="25" spans="1:13" x14ac:dyDescent="0.3">
      <c r="A25" t="s">
        <v>20</v>
      </c>
      <c r="B25">
        <v>1</v>
      </c>
      <c r="C25">
        <v>1</v>
      </c>
      <c r="D25">
        <v>5</v>
      </c>
    </row>
    <row r="26" spans="1:13" x14ac:dyDescent="0.3">
      <c r="A26" t="s">
        <v>4</v>
      </c>
      <c r="B26">
        <v>21</v>
      </c>
      <c r="C26">
        <v>8</v>
      </c>
      <c r="D26">
        <v>26</v>
      </c>
    </row>
    <row r="29" spans="1:13" x14ac:dyDescent="0.3">
      <c r="I29" t="s">
        <v>27</v>
      </c>
      <c r="J29" t="s">
        <v>28</v>
      </c>
      <c r="K29" t="s">
        <v>29</v>
      </c>
      <c r="L29" t="s">
        <v>30</v>
      </c>
      <c r="M29" t="s">
        <v>31</v>
      </c>
    </row>
    <row r="30" spans="1:13" x14ac:dyDescent="0.3">
      <c r="H30" t="s">
        <v>35</v>
      </c>
      <c r="I30">
        <f>SUM(B5:D9)</f>
        <v>52</v>
      </c>
      <c r="J30">
        <f>SUM(B10:D16)</f>
        <v>237</v>
      </c>
      <c r="K30">
        <f>SUM(B22:D24)</f>
        <v>252</v>
      </c>
      <c r="L30">
        <f>SUM(B26:D26)</f>
        <v>55</v>
      </c>
      <c r="M30">
        <f>SUM(I30:L30)</f>
        <v>596</v>
      </c>
    </row>
    <row r="31" spans="1:13" x14ac:dyDescent="0.3">
      <c r="H31" t="s">
        <v>33</v>
      </c>
      <c r="I31" s="1">
        <f>I30/M30</f>
        <v>8.7248322147651006E-2</v>
      </c>
      <c r="J31" s="1">
        <f>J30/M30</f>
        <v>0.3976510067114094</v>
      </c>
      <c r="K31" s="1">
        <f>K30/M30</f>
        <v>0.42281879194630873</v>
      </c>
      <c r="L31" s="1">
        <f>L30/M30</f>
        <v>9.2281879194630878E-2</v>
      </c>
    </row>
    <row r="32" spans="1:13" x14ac:dyDescent="0.3">
      <c r="H32" t="s">
        <v>34</v>
      </c>
      <c r="I32">
        <v>372</v>
      </c>
      <c r="J32">
        <v>2010</v>
      </c>
      <c r="K32">
        <v>1531</v>
      </c>
      <c r="L32">
        <v>283</v>
      </c>
      <c r="M32">
        <f>SUM(I32:L32)</f>
        <v>4196</v>
      </c>
    </row>
    <row r="33" spans="8:12" x14ac:dyDescent="0.3">
      <c r="H33" t="s">
        <v>36</v>
      </c>
      <c r="I33" s="1">
        <f>I32/M32</f>
        <v>8.8655862726406104E-2</v>
      </c>
      <c r="J33" s="1">
        <f>J32/M32</f>
        <v>0.47902764537654907</v>
      </c>
      <c r="K33" s="1">
        <f>K32/M32</f>
        <v>0.36487130600571971</v>
      </c>
      <c r="L33" s="1">
        <f>L32/M32</f>
        <v>6.7445185891325074E-2</v>
      </c>
    </row>
  </sheetData>
  <pageMargins left="0.7" right="0.7" top="0.75" bottom="0.75" header="0.3" footer="0.3"/>
  <pageSetup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BC5E7-8563-4154-B465-053206CF4C60}">
  <dimension ref="A1:AO46"/>
  <sheetViews>
    <sheetView topLeftCell="A6" workbookViewId="0">
      <selection activeCell="G18" sqref="G18"/>
    </sheetView>
  </sheetViews>
  <sheetFormatPr defaultRowHeight="14.4" x14ac:dyDescent="0.3"/>
  <cols>
    <col min="15" max="15" width="16.77734375" customWidth="1"/>
    <col min="16" max="16" width="19.21875" customWidth="1"/>
    <col min="17" max="17" width="30.5546875" customWidth="1"/>
    <col min="18" max="18" width="27.21875" customWidth="1"/>
    <col min="19" max="19" width="21" customWidth="1"/>
    <col min="27" max="27" width="20.5546875" customWidth="1"/>
    <col min="28" max="28" width="23.33203125" customWidth="1"/>
    <col min="29" max="29" width="21.33203125" customWidth="1"/>
    <col min="30" max="30" width="25.109375" customWidth="1"/>
    <col min="31" max="31" width="23.33203125" customWidth="1"/>
    <col min="32" max="32" width="18.21875" customWidth="1"/>
    <col min="40" max="40" width="45.5546875" customWidth="1"/>
  </cols>
  <sheetData>
    <row r="1" spans="1:41" x14ac:dyDescent="0.3">
      <c r="A1" s="7" t="s">
        <v>184</v>
      </c>
      <c r="B1" t="s">
        <v>108</v>
      </c>
    </row>
    <row r="2" spans="1:41" x14ac:dyDescent="0.3">
      <c r="A2" s="7" t="s">
        <v>105</v>
      </c>
      <c r="B2" s="7" t="s">
        <v>15</v>
      </c>
      <c r="C2" s="7" t="s">
        <v>25</v>
      </c>
      <c r="D2" s="7" t="s">
        <v>9</v>
      </c>
      <c r="E2" s="7" t="s">
        <v>6</v>
      </c>
      <c r="F2" s="7" t="s">
        <v>151</v>
      </c>
      <c r="G2" s="7" t="s">
        <v>13</v>
      </c>
      <c r="H2" t="s">
        <v>16</v>
      </c>
      <c r="I2" t="s">
        <v>17</v>
      </c>
      <c r="J2" t="s">
        <v>12</v>
      </c>
      <c r="K2" t="s">
        <v>18</v>
      </c>
      <c r="L2" t="s">
        <v>2</v>
      </c>
      <c r="M2" t="s">
        <v>7</v>
      </c>
      <c r="N2" t="s">
        <v>8</v>
      </c>
      <c r="O2" t="s">
        <v>19</v>
      </c>
      <c r="P2" t="s">
        <v>14</v>
      </c>
      <c r="Q2" t="s">
        <v>24</v>
      </c>
      <c r="R2" t="s">
        <v>10</v>
      </c>
      <c r="S2" t="s">
        <v>26</v>
      </c>
      <c r="T2" t="s">
        <v>3</v>
      </c>
      <c r="U2" t="s">
        <v>11</v>
      </c>
      <c r="V2" t="s">
        <v>5</v>
      </c>
      <c r="W2" t="s">
        <v>20</v>
      </c>
      <c r="X2" t="s">
        <v>152</v>
      </c>
      <c r="Y2" t="s">
        <v>4</v>
      </c>
      <c r="Z2" t="s">
        <v>107</v>
      </c>
    </row>
    <row r="3" spans="1:41" x14ac:dyDescent="0.3">
      <c r="A3" s="8" t="s">
        <v>143</v>
      </c>
      <c r="C3">
        <v>2</v>
      </c>
      <c r="D3">
        <v>4</v>
      </c>
      <c r="E3">
        <v>9</v>
      </c>
      <c r="F3">
        <v>1</v>
      </c>
      <c r="G3">
        <v>3</v>
      </c>
      <c r="H3">
        <v>1</v>
      </c>
      <c r="I3">
        <v>1</v>
      </c>
      <c r="J3">
        <v>2</v>
      </c>
      <c r="L3">
        <v>44</v>
      </c>
      <c r="M3">
        <v>11</v>
      </c>
      <c r="N3">
        <v>10</v>
      </c>
      <c r="P3">
        <v>2</v>
      </c>
      <c r="R3">
        <v>7</v>
      </c>
      <c r="T3">
        <v>34</v>
      </c>
      <c r="U3">
        <v>1</v>
      </c>
      <c r="V3">
        <v>18</v>
      </c>
      <c r="W3">
        <v>2</v>
      </c>
      <c r="Y3">
        <v>23</v>
      </c>
      <c r="Z3">
        <v>175</v>
      </c>
    </row>
    <row r="4" spans="1:41" x14ac:dyDescent="0.3">
      <c r="A4" s="8" t="s">
        <v>144</v>
      </c>
      <c r="B4">
        <v>2</v>
      </c>
      <c r="D4">
        <v>2</v>
      </c>
      <c r="E4">
        <v>12</v>
      </c>
      <c r="H4">
        <v>1</v>
      </c>
      <c r="K4">
        <v>1</v>
      </c>
      <c r="L4">
        <v>52</v>
      </c>
      <c r="M4">
        <v>12</v>
      </c>
      <c r="N4">
        <v>2</v>
      </c>
      <c r="O4">
        <v>2</v>
      </c>
      <c r="P4">
        <v>11</v>
      </c>
      <c r="Q4">
        <v>2</v>
      </c>
      <c r="R4">
        <v>5</v>
      </c>
      <c r="S4">
        <v>8</v>
      </c>
      <c r="T4">
        <v>45</v>
      </c>
      <c r="U4">
        <v>8</v>
      </c>
      <c r="V4">
        <v>42</v>
      </c>
      <c r="W4">
        <v>4</v>
      </c>
      <c r="X4">
        <v>1</v>
      </c>
      <c r="Y4">
        <v>8</v>
      </c>
      <c r="Z4">
        <v>220</v>
      </c>
    </row>
    <row r="5" spans="1:41" x14ac:dyDescent="0.3">
      <c r="A5" s="8" t="s">
        <v>145</v>
      </c>
      <c r="E5">
        <v>7</v>
      </c>
      <c r="G5">
        <v>1</v>
      </c>
      <c r="H5">
        <v>1</v>
      </c>
      <c r="L5">
        <v>46</v>
      </c>
      <c r="M5">
        <v>27</v>
      </c>
      <c r="N5">
        <v>3</v>
      </c>
      <c r="O5">
        <v>1</v>
      </c>
      <c r="P5">
        <v>10</v>
      </c>
      <c r="R5">
        <v>10</v>
      </c>
      <c r="T5">
        <v>31</v>
      </c>
      <c r="U5">
        <v>3</v>
      </c>
      <c r="V5">
        <v>45</v>
      </c>
      <c r="W5">
        <v>4</v>
      </c>
      <c r="X5">
        <v>2</v>
      </c>
      <c r="Y5">
        <v>15</v>
      </c>
      <c r="Z5">
        <v>206</v>
      </c>
    </row>
    <row r="6" spans="1:41" x14ac:dyDescent="0.3">
      <c r="A6" s="8" t="s">
        <v>146</v>
      </c>
      <c r="E6">
        <v>2</v>
      </c>
      <c r="G6">
        <v>2</v>
      </c>
      <c r="K6">
        <v>2</v>
      </c>
      <c r="L6">
        <v>21</v>
      </c>
      <c r="M6">
        <v>9</v>
      </c>
      <c r="N6">
        <v>2</v>
      </c>
      <c r="O6">
        <v>5</v>
      </c>
      <c r="P6">
        <v>4</v>
      </c>
      <c r="R6">
        <v>8</v>
      </c>
      <c r="T6">
        <v>39</v>
      </c>
      <c r="U6">
        <v>7</v>
      </c>
      <c r="V6">
        <v>32</v>
      </c>
      <c r="W6">
        <v>1</v>
      </c>
      <c r="Y6">
        <v>16</v>
      </c>
      <c r="Z6">
        <v>150</v>
      </c>
    </row>
    <row r="7" spans="1:41" x14ac:dyDescent="0.3">
      <c r="A7" s="8" t="s">
        <v>107</v>
      </c>
      <c r="B7">
        <v>2</v>
      </c>
      <c r="C7">
        <v>2</v>
      </c>
      <c r="D7">
        <v>6</v>
      </c>
      <c r="E7">
        <v>30</v>
      </c>
      <c r="F7">
        <v>1</v>
      </c>
      <c r="G7">
        <v>6</v>
      </c>
      <c r="H7">
        <v>3</v>
      </c>
      <c r="I7">
        <v>1</v>
      </c>
      <c r="J7">
        <v>2</v>
      </c>
      <c r="K7">
        <v>3</v>
      </c>
      <c r="L7">
        <v>163</v>
      </c>
      <c r="M7">
        <v>59</v>
      </c>
      <c r="N7">
        <v>17</v>
      </c>
      <c r="O7">
        <v>8</v>
      </c>
      <c r="P7">
        <v>27</v>
      </c>
      <c r="Q7">
        <v>2</v>
      </c>
      <c r="R7">
        <v>30</v>
      </c>
      <c r="S7">
        <v>8</v>
      </c>
      <c r="T7">
        <v>149</v>
      </c>
      <c r="U7">
        <v>19</v>
      </c>
      <c r="V7">
        <v>137</v>
      </c>
      <c r="W7">
        <v>11</v>
      </c>
      <c r="X7">
        <v>3</v>
      </c>
      <c r="Y7">
        <v>62</v>
      </c>
      <c r="Z7">
        <v>751</v>
      </c>
    </row>
    <row r="10" spans="1:41" x14ac:dyDescent="0.3">
      <c r="B10" s="8" t="s">
        <v>28</v>
      </c>
      <c r="C10" t="s">
        <v>29</v>
      </c>
      <c r="D10" t="s">
        <v>197</v>
      </c>
      <c r="E10" t="s">
        <v>183</v>
      </c>
      <c r="F10" t="s">
        <v>27</v>
      </c>
      <c r="I10" s="7" t="s">
        <v>184</v>
      </c>
      <c r="J10" t="s">
        <v>108</v>
      </c>
    </row>
    <row r="11" spans="1:41" x14ac:dyDescent="0.3">
      <c r="A11" t="s">
        <v>185</v>
      </c>
      <c r="B11">
        <f>SUM(H7,I7,J7,K7,L7:M7,N7)</f>
        <v>248</v>
      </c>
      <c r="C11">
        <f>SUM(U7,V7,T7)</f>
        <v>305</v>
      </c>
      <c r="D11">
        <f>SUM(Y7,R7)</f>
        <v>92</v>
      </c>
      <c r="E11">
        <f>SUM(P7,Q7)</f>
        <v>29</v>
      </c>
      <c r="F11">
        <f>SUM(B7:G7)</f>
        <v>47</v>
      </c>
      <c r="G11">
        <f>SUM(B11:F11)</f>
        <v>721</v>
      </c>
      <c r="I11" s="7" t="s">
        <v>105</v>
      </c>
      <c r="J11" s="7" t="s">
        <v>186</v>
      </c>
      <c r="K11" s="7" t="s">
        <v>15</v>
      </c>
      <c r="L11" s="7" t="s">
        <v>147</v>
      </c>
      <c r="M11" s="7" t="s">
        <v>148</v>
      </c>
      <c r="N11" s="7" t="s">
        <v>25</v>
      </c>
      <c r="O11" s="7" t="s">
        <v>149</v>
      </c>
      <c r="P11" s="7" t="s">
        <v>9</v>
      </c>
      <c r="Q11" s="7" t="s">
        <v>6</v>
      </c>
      <c r="R11" s="7" t="s">
        <v>150</v>
      </c>
      <c r="S11" s="7" t="s">
        <v>151</v>
      </c>
      <c r="T11" s="7" t="s">
        <v>13</v>
      </c>
      <c r="U11" s="7" t="s">
        <v>16</v>
      </c>
      <c r="V11" s="7" t="s">
        <v>12</v>
      </c>
      <c r="W11" s="7" t="s">
        <v>18</v>
      </c>
      <c r="X11" s="7" t="s">
        <v>2</v>
      </c>
      <c r="Y11" s="7" t="s">
        <v>7</v>
      </c>
      <c r="Z11" s="7" t="s">
        <v>8</v>
      </c>
      <c r="AA11" s="7" t="s">
        <v>19</v>
      </c>
      <c r="AB11" s="7" t="s">
        <v>14</v>
      </c>
      <c r="AC11" s="7" t="s">
        <v>24</v>
      </c>
      <c r="AD11" s="7" t="s">
        <v>10</v>
      </c>
      <c r="AE11" s="7" t="s">
        <v>187</v>
      </c>
      <c r="AF11" s="7" t="s">
        <v>26</v>
      </c>
      <c r="AG11" s="7" t="s">
        <v>3</v>
      </c>
      <c r="AH11" s="7" t="s">
        <v>11</v>
      </c>
      <c r="AI11" s="7" t="s">
        <v>5</v>
      </c>
      <c r="AJ11" s="7" t="s">
        <v>188</v>
      </c>
      <c r="AK11" s="7" t="s">
        <v>20</v>
      </c>
      <c r="AL11" s="7" t="s">
        <v>152</v>
      </c>
      <c r="AM11" s="7" t="s">
        <v>153</v>
      </c>
      <c r="AN11" s="7" t="s">
        <v>4</v>
      </c>
      <c r="AO11" s="7" t="s">
        <v>107</v>
      </c>
    </row>
    <row r="12" spans="1:41" x14ac:dyDescent="0.3">
      <c r="A12" t="s">
        <v>189</v>
      </c>
      <c r="B12" s="9">
        <f>B11/G11</f>
        <v>0.34396671289875175</v>
      </c>
      <c r="C12" s="9">
        <f>C11/G11</f>
        <v>0.42302357836338417</v>
      </c>
      <c r="D12" s="9">
        <f>D11/G11</f>
        <v>0.1276005547850208</v>
      </c>
      <c r="E12" s="9">
        <f>E11/G11</f>
        <v>4.0221914008321778E-2</v>
      </c>
      <c r="F12" s="9">
        <f>F11/G11</f>
        <v>6.5187239944521497E-2</v>
      </c>
      <c r="I12" s="8" t="s">
        <v>155</v>
      </c>
      <c r="Q12">
        <v>8</v>
      </c>
      <c r="X12">
        <v>21</v>
      </c>
      <c r="Y12">
        <v>4</v>
      </c>
      <c r="Z12">
        <v>3</v>
      </c>
      <c r="AB12">
        <v>2</v>
      </c>
      <c r="AD12">
        <v>5</v>
      </c>
      <c r="AG12">
        <v>13</v>
      </c>
      <c r="AH12">
        <v>2</v>
      </c>
      <c r="AI12">
        <v>6</v>
      </c>
      <c r="AN12">
        <v>1</v>
      </c>
      <c r="AO12">
        <v>65</v>
      </c>
    </row>
    <row r="13" spans="1:41" x14ac:dyDescent="0.3">
      <c r="A13" t="s">
        <v>154</v>
      </c>
      <c r="B13">
        <f>SUM(U46,V46,W46,X46,Y46,Z46)</f>
        <v>1160</v>
      </c>
      <c r="C13">
        <f>SUM(AI46,AH46,AG46)</f>
        <v>891</v>
      </c>
      <c r="D13">
        <f>SUM(AD46,AE46,AN46)</f>
        <v>272</v>
      </c>
      <c r="E13">
        <f>SUM(AB46,AC46)</f>
        <v>97</v>
      </c>
      <c r="F13">
        <f>SUM(J46:T46)</f>
        <v>251</v>
      </c>
      <c r="G13">
        <f>SUM(B13:F13)</f>
        <v>2671</v>
      </c>
      <c r="I13" s="8" t="s">
        <v>156</v>
      </c>
      <c r="Q13">
        <v>2</v>
      </c>
      <c r="X13">
        <v>4</v>
      </c>
      <c r="Z13">
        <v>1</v>
      </c>
      <c r="AD13">
        <v>2</v>
      </c>
      <c r="AG13">
        <v>9</v>
      </c>
      <c r="AI13">
        <v>7</v>
      </c>
      <c r="AN13">
        <v>4</v>
      </c>
      <c r="AO13">
        <v>29</v>
      </c>
    </row>
    <row r="14" spans="1:41" x14ac:dyDescent="0.3">
      <c r="A14" t="s">
        <v>190</v>
      </c>
      <c r="B14" s="9">
        <f>B13/G13</f>
        <v>0.43429427180831148</v>
      </c>
      <c r="C14" s="9">
        <f>C13/G13</f>
        <v>0.33358292774241854</v>
      </c>
      <c r="D14" s="9">
        <f>D13/G13</f>
        <v>0.10183451890677649</v>
      </c>
      <c r="E14" s="9">
        <f>E13/G13</f>
        <v>3.6315986521901912E-2</v>
      </c>
      <c r="F14" s="9">
        <f>F13/G13</f>
        <v>9.397229502059154E-2</v>
      </c>
      <c r="I14" s="8" t="s">
        <v>157</v>
      </c>
      <c r="Q14">
        <v>2</v>
      </c>
      <c r="X14">
        <v>1</v>
      </c>
      <c r="AA14">
        <v>1</v>
      </c>
      <c r="AD14">
        <v>1</v>
      </c>
      <c r="AG14">
        <v>7</v>
      </c>
      <c r="AI14">
        <v>6</v>
      </c>
      <c r="AO14">
        <v>18</v>
      </c>
    </row>
    <row r="15" spans="1:41" x14ac:dyDescent="0.3">
      <c r="I15" s="8" t="s">
        <v>158</v>
      </c>
      <c r="N15">
        <v>1</v>
      </c>
      <c r="P15">
        <v>4</v>
      </c>
      <c r="Q15">
        <v>5</v>
      </c>
      <c r="U15">
        <v>1</v>
      </c>
      <c r="V15">
        <v>1</v>
      </c>
      <c r="X15">
        <v>39</v>
      </c>
      <c r="Y15">
        <v>13</v>
      </c>
      <c r="Z15">
        <v>6</v>
      </c>
      <c r="AA15">
        <v>3</v>
      </c>
      <c r="AB15">
        <v>8</v>
      </c>
      <c r="AD15">
        <v>11</v>
      </c>
      <c r="AG15">
        <v>33</v>
      </c>
      <c r="AH15">
        <v>2</v>
      </c>
      <c r="AI15">
        <v>11</v>
      </c>
      <c r="AK15">
        <v>1</v>
      </c>
      <c r="AM15">
        <v>1</v>
      </c>
      <c r="AN15">
        <v>7</v>
      </c>
      <c r="AO15">
        <v>147</v>
      </c>
    </row>
    <row r="16" spans="1:41" x14ac:dyDescent="0.3">
      <c r="I16" s="8" t="s">
        <v>159</v>
      </c>
      <c r="K16">
        <v>1</v>
      </c>
      <c r="O16">
        <v>1</v>
      </c>
      <c r="P16">
        <v>1</v>
      </c>
      <c r="Q16">
        <v>4</v>
      </c>
      <c r="U16">
        <v>1</v>
      </c>
      <c r="X16">
        <v>6</v>
      </c>
      <c r="Y16">
        <v>2</v>
      </c>
      <c r="AB16">
        <v>1</v>
      </c>
      <c r="AG16">
        <v>5</v>
      </c>
      <c r="AI16">
        <v>3</v>
      </c>
      <c r="AK16">
        <v>1</v>
      </c>
      <c r="AN16">
        <v>5</v>
      </c>
      <c r="AO16">
        <v>31</v>
      </c>
    </row>
    <row r="17" spans="9:41" x14ac:dyDescent="0.3">
      <c r="I17" s="8" t="s">
        <v>191</v>
      </c>
      <c r="P17">
        <v>1</v>
      </c>
      <c r="U17">
        <v>1</v>
      </c>
      <c r="X17">
        <v>2</v>
      </c>
      <c r="AB17">
        <v>1</v>
      </c>
      <c r="AD17">
        <v>4</v>
      </c>
      <c r="AI17">
        <v>1</v>
      </c>
      <c r="AO17">
        <v>10</v>
      </c>
    </row>
    <row r="18" spans="9:41" x14ac:dyDescent="0.3">
      <c r="I18" s="8" t="s">
        <v>160</v>
      </c>
      <c r="M18">
        <v>1</v>
      </c>
      <c r="Q18">
        <v>6</v>
      </c>
      <c r="T18">
        <v>1</v>
      </c>
      <c r="X18">
        <v>3</v>
      </c>
      <c r="Y18">
        <v>1</v>
      </c>
      <c r="AA18">
        <v>1</v>
      </c>
      <c r="AB18">
        <v>2</v>
      </c>
      <c r="AD18">
        <v>2</v>
      </c>
      <c r="AG18">
        <v>7</v>
      </c>
      <c r="AI18">
        <v>2</v>
      </c>
      <c r="AN18">
        <v>2</v>
      </c>
      <c r="AO18">
        <v>28</v>
      </c>
    </row>
    <row r="19" spans="9:41" x14ac:dyDescent="0.3">
      <c r="I19" s="8" t="s">
        <v>192</v>
      </c>
      <c r="X19">
        <v>2</v>
      </c>
      <c r="Y19">
        <v>1</v>
      </c>
      <c r="AB19">
        <v>1</v>
      </c>
      <c r="AC19">
        <v>1</v>
      </c>
      <c r="AD19">
        <v>1</v>
      </c>
      <c r="AG19">
        <v>6</v>
      </c>
      <c r="AI19">
        <v>1</v>
      </c>
      <c r="AO19">
        <v>13</v>
      </c>
    </row>
    <row r="20" spans="9:41" x14ac:dyDescent="0.3">
      <c r="I20" s="8" t="s">
        <v>193</v>
      </c>
      <c r="Q20">
        <v>1</v>
      </c>
      <c r="U20">
        <v>1</v>
      </c>
      <c r="X20">
        <v>9</v>
      </c>
      <c r="Z20">
        <v>2</v>
      </c>
      <c r="AA20">
        <v>1</v>
      </c>
      <c r="AB20">
        <v>4</v>
      </c>
      <c r="AD20">
        <v>6</v>
      </c>
      <c r="AG20">
        <v>1</v>
      </c>
      <c r="AH20">
        <v>2</v>
      </c>
      <c r="AI20">
        <v>2</v>
      </c>
      <c r="AJ20">
        <v>2</v>
      </c>
      <c r="AK20">
        <v>2</v>
      </c>
      <c r="AL20">
        <v>2</v>
      </c>
      <c r="AN20">
        <v>3</v>
      </c>
      <c r="AO20">
        <v>38</v>
      </c>
    </row>
    <row r="21" spans="9:41" x14ac:dyDescent="0.3">
      <c r="I21" s="8" t="s">
        <v>194</v>
      </c>
      <c r="Q21">
        <v>3</v>
      </c>
      <c r="W21">
        <v>1</v>
      </c>
      <c r="X21">
        <v>1</v>
      </c>
      <c r="AB21">
        <v>1</v>
      </c>
      <c r="AG21">
        <v>4</v>
      </c>
      <c r="AN21">
        <v>1</v>
      </c>
      <c r="AO21">
        <v>11</v>
      </c>
    </row>
    <row r="22" spans="9:41" x14ac:dyDescent="0.3">
      <c r="I22" s="8" t="s">
        <v>161</v>
      </c>
      <c r="P22">
        <v>2</v>
      </c>
      <c r="Q22">
        <v>7</v>
      </c>
      <c r="U22">
        <v>2</v>
      </c>
      <c r="V22">
        <v>3</v>
      </c>
      <c r="W22">
        <v>1</v>
      </c>
      <c r="X22">
        <v>45</v>
      </c>
      <c r="Y22">
        <v>7</v>
      </c>
      <c r="Z22">
        <v>7</v>
      </c>
      <c r="AB22">
        <v>1</v>
      </c>
      <c r="AD22">
        <v>2</v>
      </c>
      <c r="AG22">
        <v>45</v>
      </c>
      <c r="AI22">
        <v>16</v>
      </c>
      <c r="AL22">
        <v>1</v>
      </c>
      <c r="AN22">
        <v>2</v>
      </c>
      <c r="AO22">
        <v>141</v>
      </c>
    </row>
    <row r="23" spans="9:41" x14ac:dyDescent="0.3">
      <c r="I23" s="8" t="s">
        <v>162</v>
      </c>
      <c r="K23">
        <v>1</v>
      </c>
      <c r="N23">
        <v>1</v>
      </c>
      <c r="Q23">
        <v>3</v>
      </c>
      <c r="U23">
        <v>1</v>
      </c>
      <c r="X23">
        <v>12</v>
      </c>
      <c r="Y23">
        <v>2</v>
      </c>
      <c r="AB23">
        <v>1</v>
      </c>
      <c r="AD23">
        <v>4</v>
      </c>
      <c r="AG23">
        <v>10</v>
      </c>
      <c r="AN23">
        <v>3</v>
      </c>
      <c r="AO23">
        <v>38</v>
      </c>
    </row>
    <row r="24" spans="9:41" x14ac:dyDescent="0.3">
      <c r="I24" s="8" t="s">
        <v>163</v>
      </c>
      <c r="Q24">
        <v>6</v>
      </c>
      <c r="X24">
        <v>6</v>
      </c>
      <c r="Y24">
        <v>1</v>
      </c>
      <c r="Z24">
        <v>1</v>
      </c>
      <c r="AB24">
        <v>1</v>
      </c>
      <c r="AD24">
        <v>4</v>
      </c>
      <c r="AG24">
        <v>6</v>
      </c>
      <c r="AH24">
        <v>1</v>
      </c>
      <c r="AI24">
        <v>7</v>
      </c>
      <c r="AN24">
        <v>3</v>
      </c>
      <c r="AO24">
        <v>36</v>
      </c>
    </row>
    <row r="25" spans="9:41" x14ac:dyDescent="0.3">
      <c r="I25" s="8" t="s">
        <v>164</v>
      </c>
      <c r="N25">
        <v>1</v>
      </c>
      <c r="P25">
        <v>2</v>
      </c>
      <c r="Q25">
        <v>8</v>
      </c>
      <c r="U25">
        <v>2</v>
      </c>
      <c r="X25">
        <v>16</v>
      </c>
      <c r="Y25">
        <v>3</v>
      </c>
      <c r="Z25">
        <v>3</v>
      </c>
      <c r="AB25">
        <v>1</v>
      </c>
      <c r="AD25">
        <v>4</v>
      </c>
      <c r="AG25">
        <v>16</v>
      </c>
      <c r="AI25">
        <v>5</v>
      </c>
      <c r="AK25">
        <v>1</v>
      </c>
      <c r="AN25">
        <v>1</v>
      </c>
      <c r="AO25">
        <v>63</v>
      </c>
    </row>
    <row r="26" spans="9:41" x14ac:dyDescent="0.3">
      <c r="I26" s="8" t="s">
        <v>165</v>
      </c>
      <c r="Q26">
        <v>1</v>
      </c>
      <c r="X26">
        <v>4</v>
      </c>
      <c r="AB26">
        <v>1</v>
      </c>
      <c r="AD26">
        <v>1</v>
      </c>
      <c r="AG26">
        <v>3</v>
      </c>
      <c r="AI26">
        <v>2</v>
      </c>
      <c r="AO26">
        <v>12</v>
      </c>
    </row>
    <row r="27" spans="9:41" x14ac:dyDescent="0.3">
      <c r="I27" s="8" t="s">
        <v>166</v>
      </c>
      <c r="P27">
        <v>1</v>
      </c>
      <c r="Q27">
        <v>4</v>
      </c>
      <c r="T27">
        <v>1</v>
      </c>
      <c r="U27">
        <v>1</v>
      </c>
      <c r="X27">
        <v>19</v>
      </c>
      <c r="Y27">
        <v>1</v>
      </c>
      <c r="Z27">
        <v>3</v>
      </c>
      <c r="AB27">
        <v>3</v>
      </c>
      <c r="AD27">
        <v>6</v>
      </c>
      <c r="AG27">
        <v>18</v>
      </c>
      <c r="AI27">
        <v>13</v>
      </c>
      <c r="AN27">
        <v>8</v>
      </c>
      <c r="AO27">
        <v>78</v>
      </c>
    </row>
    <row r="28" spans="9:41" x14ac:dyDescent="0.3">
      <c r="I28" s="8" t="s">
        <v>167</v>
      </c>
      <c r="K28">
        <v>1</v>
      </c>
      <c r="Q28">
        <v>3</v>
      </c>
      <c r="W28">
        <v>2</v>
      </c>
      <c r="X28">
        <v>2</v>
      </c>
      <c r="Y28">
        <v>3</v>
      </c>
      <c r="Z28">
        <v>1</v>
      </c>
      <c r="AB28">
        <v>1</v>
      </c>
      <c r="AD28">
        <v>4</v>
      </c>
      <c r="AG28">
        <v>9</v>
      </c>
      <c r="AH28">
        <v>1</v>
      </c>
      <c r="AI28">
        <v>6</v>
      </c>
      <c r="AN28">
        <v>1</v>
      </c>
      <c r="AO28">
        <v>34</v>
      </c>
    </row>
    <row r="29" spans="9:41" x14ac:dyDescent="0.3">
      <c r="I29" s="8" t="s">
        <v>168</v>
      </c>
      <c r="M29">
        <v>1</v>
      </c>
      <c r="N29">
        <v>2</v>
      </c>
      <c r="P29">
        <v>2</v>
      </c>
      <c r="Q29">
        <v>3</v>
      </c>
      <c r="T29">
        <v>4</v>
      </c>
      <c r="V29">
        <v>4</v>
      </c>
      <c r="W29">
        <v>1</v>
      </c>
      <c r="X29">
        <v>84</v>
      </c>
      <c r="Y29">
        <v>25</v>
      </c>
      <c r="Z29">
        <v>14</v>
      </c>
      <c r="AA29">
        <v>2</v>
      </c>
      <c r="AB29">
        <v>3</v>
      </c>
      <c r="AD29">
        <v>4</v>
      </c>
      <c r="AG29">
        <v>29</v>
      </c>
      <c r="AH29">
        <v>4</v>
      </c>
      <c r="AI29">
        <v>39</v>
      </c>
      <c r="AK29">
        <v>3</v>
      </c>
      <c r="AL29">
        <v>1</v>
      </c>
      <c r="AN29">
        <v>12</v>
      </c>
      <c r="AO29">
        <v>237</v>
      </c>
    </row>
    <row r="30" spans="9:41" x14ac:dyDescent="0.3">
      <c r="I30" s="8" t="s">
        <v>169</v>
      </c>
      <c r="P30">
        <v>2</v>
      </c>
      <c r="Q30">
        <v>11</v>
      </c>
      <c r="T30">
        <v>1</v>
      </c>
      <c r="U30">
        <v>2</v>
      </c>
      <c r="X30">
        <v>16</v>
      </c>
      <c r="Y30">
        <v>2</v>
      </c>
      <c r="Z30">
        <v>1</v>
      </c>
      <c r="AB30">
        <v>1</v>
      </c>
      <c r="AD30">
        <v>2</v>
      </c>
      <c r="AG30">
        <v>22</v>
      </c>
      <c r="AH30">
        <v>2</v>
      </c>
      <c r="AI30">
        <v>11</v>
      </c>
      <c r="AN30">
        <v>1</v>
      </c>
      <c r="AO30">
        <v>74</v>
      </c>
    </row>
    <row r="31" spans="9:41" x14ac:dyDescent="0.3">
      <c r="I31" s="8" t="s">
        <v>170</v>
      </c>
      <c r="J31">
        <v>1</v>
      </c>
      <c r="Q31">
        <v>5</v>
      </c>
      <c r="T31">
        <v>1</v>
      </c>
      <c r="U31">
        <v>1</v>
      </c>
      <c r="W31">
        <v>2</v>
      </c>
      <c r="X31">
        <v>12</v>
      </c>
      <c r="Y31">
        <v>4</v>
      </c>
      <c r="AA31">
        <v>1</v>
      </c>
      <c r="AB31">
        <v>7</v>
      </c>
      <c r="AD31">
        <v>5</v>
      </c>
      <c r="AF31">
        <v>1</v>
      </c>
      <c r="AG31">
        <v>18</v>
      </c>
      <c r="AH31">
        <v>1</v>
      </c>
      <c r="AI31">
        <v>28</v>
      </c>
      <c r="AN31">
        <v>8</v>
      </c>
      <c r="AO31">
        <v>95</v>
      </c>
    </row>
    <row r="32" spans="9:41" x14ac:dyDescent="0.3">
      <c r="I32" s="8" t="s">
        <v>171</v>
      </c>
      <c r="Q32">
        <v>6</v>
      </c>
      <c r="T32">
        <v>1</v>
      </c>
      <c r="V32">
        <v>1</v>
      </c>
      <c r="X32">
        <v>16</v>
      </c>
      <c r="Y32">
        <v>3</v>
      </c>
      <c r="AB32">
        <v>1</v>
      </c>
      <c r="AD32">
        <v>2</v>
      </c>
      <c r="AG32">
        <v>16</v>
      </c>
      <c r="AI32">
        <v>6</v>
      </c>
      <c r="AO32">
        <v>52</v>
      </c>
    </row>
    <row r="33" spans="9:41" x14ac:dyDescent="0.3">
      <c r="I33" s="8" t="s">
        <v>195</v>
      </c>
      <c r="U33">
        <v>1</v>
      </c>
      <c r="AC33">
        <v>1</v>
      </c>
      <c r="AD33">
        <v>2</v>
      </c>
      <c r="AG33">
        <v>4</v>
      </c>
      <c r="AI33">
        <v>1</v>
      </c>
      <c r="AO33">
        <v>9</v>
      </c>
    </row>
    <row r="34" spans="9:41" x14ac:dyDescent="0.3">
      <c r="I34" s="8" t="s">
        <v>172</v>
      </c>
      <c r="P34">
        <v>4</v>
      </c>
      <c r="Q34">
        <v>7</v>
      </c>
      <c r="T34">
        <v>1</v>
      </c>
      <c r="U34">
        <v>1</v>
      </c>
      <c r="X34">
        <v>18</v>
      </c>
      <c r="Y34">
        <v>1</v>
      </c>
      <c r="AB34">
        <v>1</v>
      </c>
      <c r="AD34">
        <v>2</v>
      </c>
      <c r="AG34">
        <v>19</v>
      </c>
      <c r="AI34">
        <v>4</v>
      </c>
      <c r="AK34">
        <v>1</v>
      </c>
      <c r="AN34">
        <v>1</v>
      </c>
      <c r="AO34">
        <v>60</v>
      </c>
    </row>
    <row r="35" spans="9:41" x14ac:dyDescent="0.3">
      <c r="I35" s="8" t="s">
        <v>173</v>
      </c>
      <c r="Q35">
        <v>2</v>
      </c>
      <c r="X35">
        <v>4</v>
      </c>
      <c r="AG35">
        <v>2</v>
      </c>
      <c r="AI35">
        <v>1</v>
      </c>
      <c r="AO35">
        <v>9</v>
      </c>
    </row>
    <row r="36" spans="9:41" x14ac:dyDescent="0.3">
      <c r="I36" s="8" t="s">
        <v>174</v>
      </c>
      <c r="P36">
        <v>2</v>
      </c>
      <c r="Q36">
        <v>5</v>
      </c>
      <c r="U36">
        <v>2</v>
      </c>
      <c r="W36">
        <v>1</v>
      </c>
      <c r="X36">
        <v>12</v>
      </c>
      <c r="Y36">
        <v>7</v>
      </c>
      <c r="Z36">
        <v>3</v>
      </c>
      <c r="AB36">
        <v>2</v>
      </c>
      <c r="AD36">
        <v>6</v>
      </c>
      <c r="AG36">
        <v>14</v>
      </c>
      <c r="AI36">
        <v>12</v>
      </c>
      <c r="AN36">
        <v>8</v>
      </c>
      <c r="AO36">
        <v>74</v>
      </c>
    </row>
    <row r="37" spans="9:41" x14ac:dyDescent="0.3">
      <c r="I37" s="8" t="s">
        <v>175</v>
      </c>
      <c r="N37">
        <v>2</v>
      </c>
      <c r="P37">
        <v>1</v>
      </c>
      <c r="Q37">
        <v>8</v>
      </c>
      <c r="S37">
        <v>2</v>
      </c>
      <c r="T37">
        <v>1</v>
      </c>
      <c r="V37">
        <v>1</v>
      </c>
      <c r="W37">
        <v>3</v>
      </c>
      <c r="X37">
        <v>88</v>
      </c>
      <c r="Y37">
        <v>23</v>
      </c>
      <c r="Z37">
        <v>13</v>
      </c>
      <c r="AA37">
        <v>1</v>
      </c>
      <c r="AB37">
        <v>7</v>
      </c>
      <c r="AC37">
        <v>1</v>
      </c>
      <c r="AD37">
        <v>7</v>
      </c>
      <c r="AG37">
        <v>26</v>
      </c>
      <c r="AH37">
        <v>2</v>
      </c>
      <c r="AI37">
        <v>29</v>
      </c>
      <c r="AK37">
        <v>3</v>
      </c>
      <c r="AN37">
        <v>7</v>
      </c>
      <c r="AO37">
        <v>225</v>
      </c>
    </row>
    <row r="38" spans="9:41" x14ac:dyDescent="0.3">
      <c r="I38" s="8" t="s">
        <v>176</v>
      </c>
      <c r="P38">
        <v>1</v>
      </c>
      <c r="Q38">
        <v>7</v>
      </c>
      <c r="T38">
        <v>1</v>
      </c>
      <c r="U38">
        <v>2</v>
      </c>
      <c r="X38">
        <v>16</v>
      </c>
      <c r="Y38">
        <v>1</v>
      </c>
      <c r="AB38">
        <v>2</v>
      </c>
      <c r="AD38">
        <v>4</v>
      </c>
      <c r="AG38">
        <v>32</v>
      </c>
      <c r="AI38">
        <v>12</v>
      </c>
      <c r="AN38">
        <v>3</v>
      </c>
      <c r="AO38">
        <v>81</v>
      </c>
    </row>
    <row r="39" spans="9:41" x14ac:dyDescent="0.3">
      <c r="I39" s="8" t="s">
        <v>177</v>
      </c>
      <c r="L39">
        <v>1</v>
      </c>
      <c r="M39">
        <v>1</v>
      </c>
      <c r="N39">
        <v>1</v>
      </c>
      <c r="O39">
        <v>1</v>
      </c>
      <c r="P39">
        <v>1</v>
      </c>
      <c r="Q39">
        <v>5</v>
      </c>
      <c r="U39">
        <v>1</v>
      </c>
      <c r="X39">
        <v>10</v>
      </c>
      <c r="Y39">
        <v>2</v>
      </c>
      <c r="Z39">
        <v>1</v>
      </c>
      <c r="AA39">
        <v>2</v>
      </c>
      <c r="AB39">
        <v>3</v>
      </c>
      <c r="AD39">
        <v>6</v>
      </c>
      <c r="AG39">
        <v>14</v>
      </c>
      <c r="AI39">
        <v>8</v>
      </c>
      <c r="AK39">
        <v>1</v>
      </c>
      <c r="AN39">
        <v>7</v>
      </c>
      <c r="AO39">
        <v>65</v>
      </c>
    </row>
    <row r="40" spans="9:41" x14ac:dyDescent="0.3">
      <c r="I40" s="8" t="s">
        <v>178</v>
      </c>
      <c r="P40">
        <v>1</v>
      </c>
      <c r="U40">
        <v>1</v>
      </c>
      <c r="X40">
        <v>5</v>
      </c>
      <c r="Y40">
        <v>1</v>
      </c>
      <c r="AD40">
        <v>3</v>
      </c>
      <c r="AG40">
        <v>6</v>
      </c>
      <c r="AI40">
        <v>2</v>
      </c>
      <c r="AN40">
        <v>2</v>
      </c>
      <c r="AO40">
        <v>21</v>
      </c>
    </row>
    <row r="41" spans="9:41" x14ac:dyDescent="0.3">
      <c r="I41" s="8" t="s">
        <v>179</v>
      </c>
      <c r="K41">
        <v>1</v>
      </c>
      <c r="P41">
        <v>6</v>
      </c>
      <c r="Q41">
        <v>8</v>
      </c>
      <c r="T41">
        <v>1</v>
      </c>
      <c r="U41">
        <v>1</v>
      </c>
      <c r="X41">
        <v>15</v>
      </c>
      <c r="Y41">
        <v>3</v>
      </c>
      <c r="Z41">
        <v>2</v>
      </c>
      <c r="AA41">
        <v>1</v>
      </c>
      <c r="AB41">
        <v>1</v>
      </c>
      <c r="AD41">
        <v>3</v>
      </c>
      <c r="AG41">
        <v>25</v>
      </c>
      <c r="AH41">
        <v>2</v>
      </c>
      <c r="AI41">
        <v>8</v>
      </c>
      <c r="AK41">
        <v>2</v>
      </c>
      <c r="AN41">
        <v>5</v>
      </c>
      <c r="AO41">
        <v>84</v>
      </c>
    </row>
    <row r="42" spans="9:41" x14ac:dyDescent="0.3">
      <c r="I42" s="8" t="s">
        <v>180</v>
      </c>
      <c r="K42">
        <v>4</v>
      </c>
      <c r="O42">
        <v>2</v>
      </c>
      <c r="P42">
        <v>6</v>
      </c>
      <c r="Q42">
        <v>5</v>
      </c>
      <c r="R42">
        <v>1</v>
      </c>
      <c r="T42">
        <v>1</v>
      </c>
      <c r="V42">
        <v>1</v>
      </c>
      <c r="W42">
        <v>3</v>
      </c>
      <c r="X42">
        <v>136</v>
      </c>
      <c r="Y42">
        <v>47</v>
      </c>
      <c r="Z42">
        <v>39</v>
      </c>
      <c r="AA42">
        <v>2</v>
      </c>
      <c r="AB42">
        <v>22</v>
      </c>
      <c r="AD42">
        <v>21</v>
      </c>
      <c r="AG42">
        <v>53</v>
      </c>
      <c r="AH42">
        <v>8</v>
      </c>
      <c r="AI42">
        <v>49</v>
      </c>
      <c r="AK42">
        <v>6</v>
      </c>
      <c r="AM42">
        <v>1</v>
      </c>
      <c r="AN42">
        <v>23</v>
      </c>
      <c r="AO42">
        <v>430</v>
      </c>
    </row>
    <row r="43" spans="9:41" x14ac:dyDescent="0.3">
      <c r="I43" s="8" t="s">
        <v>196</v>
      </c>
      <c r="Q43">
        <v>1</v>
      </c>
      <c r="U43">
        <v>1</v>
      </c>
      <c r="W43">
        <v>1</v>
      </c>
      <c r="X43">
        <v>1</v>
      </c>
      <c r="Y43">
        <v>1</v>
      </c>
      <c r="AB43">
        <v>3</v>
      </c>
      <c r="AD43">
        <v>3</v>
      </c>
      <c r="AG43">
        <v>1</v>
      </c>
      <c r="AI43">
        <v>1</v>
      </c>
      <c r="AO43">
        <v>13</v>
      </c>
    </row>
    <row r="44" spans="9:41" x14ac:dyDescent="0.3">
      <c r="I44" s="8" t="s">
        <v>181</v>
      </c>
      <c r="K44">
        <v>3</v>
      </c>
      <c r="L44">
        <v>1</v>
      </c>
      <c r="P44">
        <v>6</v>
      </c>
      <c r="Q44">
        <v>16</v>
      </c>
      <c r="S44">
        <v>1</v>
      </c>
      <c r="T44">
        <v>5</v>
      </c>
      <c r="W44">
        <v>3</v>
      </c>
      <c r="X44">
        <v>130</v>
      </c>
      <c r="Y44">
        <v>48</v>
      </c>
      <c r="Z44">
        <v>27</v>
      </c>
      <c r="AA44">
        <v>3</v>
      </c>
      <c r="AB44">
        <v>10</v>
      </c>
      <c r="AC44">
        <v>1</v>
      </c>
      <c r="AD44">
        <v>7</v>
      </c>
      <c r="AE44">
        <v>1</v>
      </c>
      <c r="AG44">
        <v>28</v>
      </c>
      <c r="AH44">
        <v>1</v>
      </c>
      <c r="AI44">
        <v>29</v>
      </c>
      <c r="AK44">
        <v>2</v>
      </c>
      <c r="AN44">
        <v>13</v>
      </c>
      <c r="AO44">
        <v>335</v>
      </c>
    </row>
    <row r="45" spans="9:41" x14ac:dyDescent="0.3">
      <c r="I45" s="8" t="s">
        <v>182</v>
      </c>
      <c r="P45">
        <v>2</v>
      </c>
      <c r="Q45">
        <v>2</v>
      </c>
      <c r="U45">
        <v>2</v>
      </c>
      <c r="W45">
        <v>1</v>
      </c>
      <c r="X45">
        <v>13</v>
      </c>
      <c r="Y45">
        <v>1</v>
      </c>
      <c r="Z45">
        <v>3</v>
      </c>
      <c r="AB45">
        <v>1</v>
      </c>
      <c r="AD45">
        <v>4</v>
      </c>
      <c r="AG45">
        <v>18</v>
      </c>
      <c r="AI45">
        <v>16</v>
      </c>
      <c r="AL45">
        <v>1</v>
      </c>
      <c r="AN45">
        <v>2</v>
      </c>
      <c r="AO45">
        <v>66</v>
      </c>
    </row>
    <row r="46" spans="9:41" x14ac:dyDescent="0.3">
      <c r="I46" s="8" t="s">
        <v>107</v>
      </c>
      <c r="J46">
        <v>1</v>
      </c>
      <c r="K46">
        <v>11</v>
      </c>
      <c r="L46">
        <v>2</v>
      </c>
      <c r="M46">
        <v>3</v>
      </c>
      <c r="N46">
        <v>8</v>
      </c>
      <c r="O46">
        <v>4</v>
      </c>
      <c r="P46">
        <v>45</v>
      </c>
      <c r="Q46">
        <v>154</v>
      </c>
      <c r="R46">
        <v>1</v>
      </c>
      <c r="S46">
        <v>3</v>
      </c>
      <c r="T46">
        <v>19</v>
      </c>
      <c r="U46">
        <v>25</v>
      </c>
      <c r="V46">
        <v>11</v>
      </c>
      <c r="W46">
        <v>19</v>
      </c>
      <c r="X46">
        <v>768</v>
      </c>
      <c r="Y46">
        <v>207</v>
      </c>
      <c r="Z46">
        <v>130</v>
      </c>
      <c r="AA46">
        <v>18</v>
      </c>
      <c r="AB46">
        <v>93</v>
      </c>
      <c r="AC46">
        <v>4</v>
      </c>
      <c r="AD46">
        <v>138</v>
      </c>
      <c r="AE46">
        <v>1</v>
      </c>
      <c r="AF46">
        <v>1</v>
      </c>
      <c r="AG46">
        <v>519</v>
      </c>
      <c r="AH46">
        <v>28</v>
      </c>
      <c r="AI46">
        <v>344</v>
      </c>
      <c r="AJ46">
        <v>2</v>
      </c>
      <c r="AK46">
        <v>23</v>
      </c>
      <c r="AL46">
        <v>5</v>
      </c>
      <c r="AM46">
        <v>2</v>
      </c>
      <c r="AN46">
        <v>133</v>
      </c>
      <c r="AO46">
        <v>2722</v>
      </c>
    </row>
  </sheetData>
  <pageMargins left="0.7" right="0.7" top="0.75" bottom="0.75" header="0.3" footer="0.3"/>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E291B-E647-47C1-AED1-2DD2B070ADDF}">
  <dimension ref="A1:C481"/>
  <sheetViews>
    <sheetView workbookViewId="0">
      <selection activeCell="D15" sqref="D15"/>
    </sheetView>
  </sheetViews>
  <sheetFormatPr defaultRowHeight="14.4" x14ac:dyDescent="0.3"/>
  <cols>
    <col min="2" max="2" width="20.44140625" customWidth="1"/>
    <col min="3" max="3" width="35.77734375" customWidth="1"/>
  </cols>
  <sheetData>
    <row r="1" spans="1:3" x14ac:dyDescent="0.3">
      <c r="A1" s="10" t="s">
        <v>198</v>
      </c>
      <c r="B1" s="10" t="s">
        <v>199</v>
      </c>
      <c r="C1" s="10" t="s">
        <v>200</v>
      </c>
    </row>
    <row r="2" spans="1:3" x14ac:dyDescent="0.3">
      <c r="A2">
        <v>1</v>
      </c>
      <c r="B2" t="s">
        <v>170</v>
      </c>
      <c r="C2" t="s">
        <v>186</v>
      </c>
    </row>
    <row r="3" spans="1:3" x14ac:dyDescent="0.3">
      <c r="A3">
        <v>1</v>
      </c>
      <c r="B3" t="s">
        <v>201</v>
      </c>
      <c r="C3" t="s">
        <v>15</v>
      </c>
    </row>
    <row r="4" spans="1:3" x14ac:dyDescent="0.3">
      <c r="A4">
        <v>1</v>
      </c>
      <c r="B4" t="s">
        <v>159</v>
      </c>
      <c r="C4" t="s">
        <v>15</v>
      </c>
    </row>
    <row r="5" spans="1:3" x14ac:dyDescent="0.3">
      <c r="A5">
        <v>2</v>
      </c>
      <c r="B5" t="s">
        <v>144</v>
      </c>
      <c r="C5" t="s">
        <v>15</v>
      </c>
    </row>
    <row r="6" spans="1:3" x14ac:dyDescent="0.3">
      <c r="A6">
        <v>1</v>
      </c>
      <c r="B6" t="s">
        <v>162</v>
      </c>
      <c r="C6" t="s">
        <v>15</v>
      </c>
    </row>
    <row r="7" spans="1:3" x14ac:dyDescent="0.3">
      <c r="A7">
        <v>1</v>
      </c>
      <c r="B7" t="s">
        <v>167</v>
      </c>
      <c r="C7" t="s">
        <v>15</v>
      </c>
    </row>
    <row r="8" spans="1:3" x14ac:dyDescent="0.3">
      <c r="A8">
        <v>1</v>
      </c>
      <c r="B8" t="s">
        <v>179</v>
      </c>
      <c r="C8" t="s">
        <v>15</v>
      </c>
    </row>
    <row r="9" spans="1:3" x14ac:dyDescent="0.3">
      <c r="A9">
        <v>4</v>
      </c>
      <c r="B9" t="s">
        <v>180</v>
      </c>
      <c r="C9" t="s">
        <v>15</v>
      </c>
    </row>
    <row r="10" spans="1:3" x14ac:dyDescent="0.3">
      <c r="A10">
        <v>3</v>
      </c>
      <c r="B10" t="s">
        <v>181</v>
      </c>
      <c r="C10" t="s">
        <v>15</v>
      </c>
    </row>
    <row r="11" spans="1:3" x14ac:dyDescent="0.3">
      <c r="A11">
        <v>1</v>
      </c>
      <c r="B11" t="s">
        <v>177</v>
      </c>
      <c r="C11" t="s">
        <v>147</v>
      </c>
    </row>
    <row r="12" spans="1:3" x14ac:dyDescent="0.3">
      <c r="A12">
        <v>1</v>
      </c>
      <c r="B12" t="s">
        <v>181</v>
      </c>
      <c r="C12" t="s">
        <v>147</v>
      </c>
    </row>
    <row r="13" spans="1:3" x14ac:dyDescent="0.3">
      <c r="A13">
        <v>1</v>
      </c>
      <c r="B13" t="s">
        <v>160</v>
      </c>
      <c r="C13" t="s">
        <v>148</v>
      </c>
    </row>
    <row r="14" spans="1:3" x14ac:dyDescent="0.3">
      <c r="A14">
        <v>1</v>
      </c>
      <c r="B14" t="s">
        <v>168</v>
      </c>
      <c r="C14" t="s">
        <v>148</v>
      </c>
    </row>
    <row r="15" spans="1:3" x14ac:dyDescent="0.3">
      <c r="A15">
        <v>1</v>
      </c>
      <c r="B15" t="s">
        <v>177</v>
      </c>
      <c r="C15" t="s">
        <v>148</v>
      </c>
    </row>
    <row r="16" spans="1:3" x14ac:dyDescent="0.3">
      <c r="A16">
        <v>1</v>
      </c>
      <c r="B16" t="s">
        <v>201</v>
      </c>
      <c r="C16" t="s">
        <v>25</v>
      </c>
    </row>
    <row r="17" spans="1:3" x14ac:dyDescent="0.3">
      <c r="A17">
        <v>1</v>
      </c>
      <c r="B17" t="s">
        <v>158</v>
      </c>
      <c r="C17" t="s">
        <v>25</v>
      </c>
    </row>
    <row r="18" spans="1:3" x14ac:dyDescent="0.3">
      <c r="A18">
        <v>2</v>
      </c>
      <c r="B18" t="s">
        <v>143</v>
      </c>
      <c r="C18" t="s">
        <v>25</v>
      </c>
    </row>
    <row r="19" spans="1:3" x14ac:dyDescent="0.3">
      <c r="A19">
        <v>1</v>
      </c>
      <c r="B19" t="s">
        <v>162</v>
      </c>
      <c r="C19" t="s">
        <v>25</v>
      </c>
    </row>
    <row r="20" spans="1:3" x14ac:dyDescent="0.3">
      <c r="A20">
        <v>1</v>
      </c>
      <c r="B20" t="s">
        <v>164</v>
      </c>
      <c r="C20" t="s">
        <v>25</v>
      </c>
    </row>
    <row r="21" spans="1:3" x14ac:dyDescent="0.3">
      <c r="A21">
        <v>2</v>
      </c>
      <c r="B21" t="s">
        <v>168</v>
      </c>
      <c r="C21" t="s">
        <v>25</v>
      </c>
    </row>
    <row r="22" spans="1:3" x14ac:dyDescent="0.3">
      <c r="A22">
        <v>2</v>
      </c>
      <c r="B22" t="s">
        <v>175</v>
      </c>
      <c r="C22" t="s">
        <v>25</v>
      </c>
    </row>
    <row r="23" spans="1:3" x14ac:dyDescent="0.3">
      <c r="A23">
        <v>1</v>
      </c>
      <c r="B23" t="s">
        <v>177</v>
      </c>
      <c r="C23" t="s">
        <v>25</v>
      </c>
    </row>
    <row r="24" spans="1:3" x14ac:dyDescent="0.3">
      <c r="A24">
        <v>1</v>
      </c>
      <c r="B24" t="s">
        <v>159</v>
      </c>
      <c r="C24" t="s">
        <v>149</v>
      </c>
    </row>
    <row r="25" spans="1:3" x14ac:dyDescent="0.3">
      <c r="A25">
        <v>1</v>
      </c>
      <c r="B25" t="s">
        <v>177</v>
      </c>
      <c r="C25" t="s">
        <v>149</v>
      </c>
    </row>
    <row r="26" spans="1:3" x14ac:dyDescent="0.3">
      <c r="A26">
        <v>2</v>
      </c>
      <c r="B26" t="s">
        <v>180</v>
      </c>
      <c r="C26" t="s">
        <v>149</v>
      </c>
    </row>
    <row r="27" spans="1:3" x14ac:dyDescent="0.3">
      <c r="A27">
        <v>4</v>
      </c>
      <c r="B27" t="s">
        <v>158</v>
      </c>
      <c r="C27" t="s">
        <v>9</v>
      </c>
    </row>
    <row r="28" spans="1:3" x14ac:dyDescent="0.3">
      <c r="A28">
        <v>1</v>
      </c>
      <c r="B28" t="s">
        <v>159</v>
      </c>
      <c r="C28" t="s">
        <v>9</v>
      </c>
    </row>
    <row r="29" spans="1:3" x14ac:dyDescent="0.3">
      <c r="A29">
        <v>1</v>
      </c>
      <c r="B29" t="s">
        <v>191</v>
      </c>
      <c r="C29" t="s">
        <v>9</v>
      </c>
    </row>
    <row r="30" spans="1:3" x14ac:dyDescent="0.3">
      <c r="A30">
        <v>4</v>
      </c>
      <c r="B30" t="s">
        <v>143</v>
      </c>
      <c r="C30" t="s">
        <v>9</v>
      </c>
    </row>
    <row r="31" spans="1:3" x14ac:dyDescent="0.3">
      <c r="A31">
        <v>2</v>
      </c>
      <c r="B31" t="s">
        <v>144</v>
      </c>
      <c r="C31" t="s">
        <v>9</v>
      </c>
    </row>
    <row r="32" spans="1:3" x14ac:dyDescent="0.3">
      <c r="A32">
        <v>2</v>
      </c>
      <c r="B32" t="s">
        <v>161</v>
      </c>
      <c r="C32" t="s">
        <v>9</v>
      </c>
    </row>
    <row r="33" spans="1:3" x14ac:dyDescent="0.3">
      <c r="A33">
        <v>2</v>
      </c>
      <c r="B33" t="s">
        <v>164</v>
      </c>
      <c r="C33" t="s">
        <v>9</v>
      </c>
    </row>
    <row r="34" spans="1:3" x14ac:dyDescent="0.3">
      <c r="A34">
        <v>1</v>
      </c>
      <c r="B34" t="s">
        <v>166</v>
      </c>
      <c r="C34" t="s">
        <v>9</v>
      </c>
    </row>
    <row r="35" spans="1:3" x14ac:dyDescent="0.3">
      <c r="A35">
        <v>2</v>
      </c>
      <c r="B35" t="s">
        <v>168</v>
      </c>
      <c r="C35" t="s">
        <v>9</v>
      </c>
    </row>
    <row r="36" spans="1:3" x14ac:dyDescent="0.3">
      <c r="A36">
        <v>2</v>
      </c>
      <c r="B36" t="s">
        <v>169</v>
      </c>
      <c r="C36" t="s">
        <v>9</v>
      </c>
    </row>
    <row r="37" spans="1:3" x14ac:dyDescent="0.3">
      <c r="A37">
        <v>4</v>
      </c>
      <c r="B37" t="s">
        <v>172</v>
      </c>
      <c r="C37" t="s">
        <v>9</v>
      </c>
    </row>
    <row r="38" spans="1:3" x14ac:dyDescent="0.3">
      <c r="A38">
        <v>2</v>
      </c>
      <c r="B38" t="s">
        <v>174</v>
      </c>
      <c r="C38" t="s">
        <v>9</v>
      </c>
    </row>
    <row r="39" spans="1:3" x14ac:dyDescent="0.3">
      <c r="A39">
        <v>1</v>
      </c>
      <c r="B39" t="s">
        <v>175</v>
      </c>
      <c r="C39" t="s">
        <v>9</v>
      </c>
    </row>
    <row r="40" spans="1:3" x14ac:dyDescent="0.3">
      <c r="A40">
        <v>1</v>
      </c>
      <c r="B40" t="s">
        <v>176</v>
      </c>
      <c r="C40" t="s">
        <v>9</v>
      </c>
    </row>
    <row r="41" spans="1:3" x14ac:dyDescent="0.3">
      <c r="A41">
        <v>1</v>
      </c>
      <c r="B41" t="s">
        <v>177</v>
      </c>
      <c r="C41" t="s">
        <v>9</v>
      </c>
    </row>
    <row r="42" spans="1:3" x14ac:dyDescent="0.3">
      <c r="A42">
        <v>1</v>
      </c>
      <c r="B42" t="s">
        <v>178</v>
      </c>
      <c r="C42" t="s">
        <v>9</v>
      </c>
    </row>
    <row r="43" spans="1:3" x14ac:dyDescent="0.3">
      <c r="A43">
        <v>6</v>
      </c>
      <c r="B43" t="s">
        <v>179</v>
      </c>
      <c r="C43" t="s">
        <v>9</v>
      </c>
    </row>
    <row r="44" spans="1:3" x14ac:dyDescent="0.3">
      <c r="A44">
        <v>6</v>
      </c>
      <c r="B44" t="s">
        <v>180</v>
      </c>
      <c r="C44" t="s">
        <v>9</v>
      </c>
    </row>
    <row r="45" spans="1:3" x14ac:dyDescent="0.3">
      <c r="A45">
        <v>6</v>
      </c>
      <c r="B45" t="s">
        <v>181</v>
      </c>
      <c r="C45" t="s">
        <v>9</v>
      </c>
    </row>
    <row r="46" spans="1:3" x14ac:dyDescent="0.3">
      <c r="A46">
        <v>2</v>
      </c>
      <c r="B46" t="s">
        <v>182</v>
      </c>
      <c r="C46" t="s">
        <v>9</v>
      </c>
    </row>
    <row r="47" spans="1:3" x14ac:dyDescent="0.3">
      <c r="A47">
        <v>4</v>
      </c>
      <c r="B47" t="s">
        <v>201</v>
      </c>
      <c r="C47" t="s">
        <v>6</v>
      </c>
    </row>
    <row r="48" spans="1:3" x14ac:dyDescent="0.3">
      <c r="A48">
        <v>8</v>
      </c>
      <c r="B48" t="s">
        <v>155</v>
      </c>
      <c r="C48" t="s">
        <v>6</v>
      </c>
    </row>
    <row r="49" spans="1:3" x14ac:dyDescent="0.3">
      <c r="A49">
        <v>2</v>
      </c>
      <c r="B49" t="s">
        <v>156</v>
      </c>
      <c r="C49" t="s">
        <v>6</v>
      </c>
    </row>
    <row r="50" spans="1:3" x14ac:dyDescent="0.3">
      <c r="A50">
        <v>2</v>
      </c>
      <c r="B50" t="s">
        <v>157</v>
      </c>
      <c r="C50" t="s">
        <v>6</v>
      </c>
    </row>
    <row r="51" spans="1:3" x14ac:dyDescent="0.3">
      <c r="A51">
        <v>5</v>
      </c>
      <c r="B51" t="s">
        <v>158</v>
      </c>
      <c r="C51" t="s">
        <v>6</v>
      </c>
    </row>
    <row r="52" spans="1:3" x14ac:dyDescent="0.3">
      <c r="A52">
        <v>4</v>
      </c>
      <c r="B52" t="s">
        <v>159</v>
      </c>
      <c r="C52" t="s">
        <v>6</v>
      </c>
    </row>
    <row r="53" spans="1:3" x14ac:dyDescent="0.3">
      <c r="A53">
        <v>6</v>
      </c>
      <c r="B53" t="s">
        <v>160</v>
      </c>
      <c r="C53" t="s">
        <v>6</v>
      </c>
    </row>
    <row r="54" spans="1:3" x14ac:dyDescent="0.3">
      <c r="A54">
        <v>1</v>
      </c>
      <c r="B54" t="s">
        <v>193</v>
      </c>
      <c r="C54" t="s">
        <v>6</v>
      </c>
    </row>
    <row r="55" spans="1:3" x14ac:dyDescent="0.3">
      <c r="A55">
        <v>9</v>
      </c>
      <c r="B55" t="s">
        <v>143</v>
      </c>
      <c r="C55" t="s">
        <v>6</v>
      </c>
    </row>
    <row r="56" spans="1:3" x14ac:dyDescent="0.3">
      <c r="A56">
        <v>12</v>
      </c>
      <c r="B56" t="s">
        <v>144</v>
      </c>
      <c r="C56" t="s">
        <v>6</v>
      </c>
    </row>
    <row r="57" spans="1:3" x14ac:dyDescent="0.3">
      <c r="A57">
        <v>3</v>
      </c>
      <c r="B57" t="s">
        <v>194</v>
      </c>
      <c r="C57" t="s">
        <v>6</v>
      </c>
    </row>
    <row r="58" spans="1:3" x14ac:dyDescent="0.3">
      <c r="A58">
        <v>7</v>
      </c>
      <c r="B58" t="s">
        <v>161</v>
      </c>
      <c r="C58" t="s">
        <v>6</v>
      </c>
    </row>
    <row r="59" spans="1:3" x14ac:dyDescent="0.3">
      <c r="A59">
        <v>3</v>
      </c>
      <c r="B59" t="s">
        <v>162</v>
      </c>
      <c r="C59" t="s">
        <v>6</v>
      </c>
    </row>
    <row r="60" spans="1:3" x14ac:dyDescent="0.3">
      <c r="A60">
        <v>6</v>
      </c>
      <c r="B60" t="s">
        <v>163</v>
      </c>
      <c r="C60" t="s">
        <v>6</v>
      </c>
    </row>
    <row r="61" spans="1:3" x14ac:dyDescent="0.3">
      <c r="A61">
        <v>7</v>
      </c>
      <c r="B61" t="s">
        <v>145</v>
      </c>
      <c r="C61" t="s">
        <v>6</v>
      </c>
    </row>
    <row r="62" spans="1:3" x14ac:dyDescent="0.3">
      <c r="A62">
        <v>2</v>
      </c>
      <c r="B62" t="s">
        <v>146</v>
      </c>
      <c r="C62" t="s">
        <v>6</v>
      </c>
    </row>
    <row r="63" spans="1:3" x14ac:dyDescent="0.3">
      <c r="A63">
        <v>8</v>
      </c>
      <c r="B63" t="s">
        <v>164</v>
      </c>
      <c r="C63" t="s">
        <v>6</v>
      </c>
    </row>
    <row r="64" spans="1:3" x14ac:dyDescent="0.3">
      <c r="A64">
        <v>1</v>
      </c>
      <c r="B64" t="s">
        <v>165</v>
      </c>
      <c r="C64" t="s">
        <v>6</v>
      </c>
    </row>
    <row r="65" spans="1:3" x14ac:dyDescent="0.3">
      <c r="A65">
        <v>4</v>
      </c>
      <c r="B65" t="s">
        <v>166</v>
      </c>
      <c r="C65" t="s">
        <v>6</v>
      </c>
    </row>
    <row r="66" spans="1:3" x14ac:dyDescent="0.3">
      <c r="A66">
        <v>3</v>
      </c>
      <c r="B66" t="s">
        <v>167</v>
      </c>
      <c r="C66" t="s">
        <v>6</v>
      </c>
    </row>
    <row r="67" spans="1:3" x14ac:dyDescent="0.3">
      <c r="A67">
        <v>3</v>
      </c>
      <c r="B67" t="s">
        <v>168</v>
      </c>
      <c r="C67" t="s">
        <v>6</v>
      </c>
    </row>
    <row r="68" spans="1:3" x14ac:dyDescent="0.3">
      <c r="A68">
        <v>11</v>
      </c>
      <c r="B68" t="s">
        <v>169</v>
      </c>
      <c r="C68" t="s">
        <v>6</v>
      </c>
    </row>
    <row r="69" spans="1:3" x14ac:dyDescent="0.3">
      <c r="A69">
        <v>5</v>
      </c>
      <c r="B69" t="s">
        <v>170</v>
      </c>
      <c r="C69" t="s">
        <v>6</v>
      </c>
    </row>
    <row r="70" spans="1:3" x14ac:dyDescent="0.3">
      <c r="A70">
        <v>6</v>
      </c>
      <c r="B70" t="s">
        <v>171</v>
      </c>
      <c r="C70" t="s">
        <v>6</v>
      </c>
    </row>
    <row r="71" spans="1:3" x14ac:dyDescent="0.3">
      <c r="A71">
        <v>7</v>
      </c>
      <c r="B71" t="s">
        <v>172</v>
      </c>
      <c r="C71" t="s">
        <v>6</v>
      </c>
    </row>
    <row r="72" spans="1:3" x14ac:dyDescent="0.3">
      <c r="A72">
        <v>2</v>
      </c>
      <c r="B72" t="s">
        <v>173</v>
      </c>
      <c r="C72" t="s">
        <v>6</v>
      </c>
    </row>
    <row r="73" spans="1:3" x14ac:dyDescent="0.3">
      <c r="A73">
        <v>5</v>
      </c>
      <c r="B73" t="s">
        <v>174</v>
      </c>
      <c r="C73" t="s">
        <v>6</v>
      </c>
    </row>
    <row r="74" spans="1:3" x14ac:dyDescent="0.3">
      <c r="A74">
        <v>8</v>
      </c>
      <c r="B74" t="s">
        <v>175</v>
      </c>
      <c r="C74" t="s">
        <v>6</v>
      </c>
    </row>
    <row r="75" spans="1:3" x14ac:dyDescent="0.3">
      <c r="A75">
        <v>7</v>
      </c>
      <c r="B75" t="s">
        <v>176</v>
      </c>
      <c r="C75" t="s">
        <v>6</v>
      </c>
    </row>
    <row r="76" spans="1:3" x14ac:dyDescent="0.3">
      <c r="A76">
        <v>5</v>
      </c>
      <c r="B76" t="s">
        <v>177</v>
      </c>
      <c r="C76" t="s">
        <v>6</v>
      </c>
    </row>
    <row r="77" spans="1:3" x14ac:dyDescent="0.3">
      <c r="A77">
        <v>8</v>
      </c>
      <c r="B77" t="s">
        <v>179</v>
      </c>
      <c r="C77" t="s">
        <v>6</v>
      </c>
    </row>
    <row r="78" spans="1:3" x14ac:dyDescent="0.3">
      <c r="A78">
        <v>5</v>
      </c>
      <c r="B78" t="s">
        <v>180</v>
      </c>
      <c r="C78" t="s">
        <v>6</v>
      </c>
    </row>
    <row r="79" spans="1:3" x14ac:dyDescent="0.3">
      <c r="A79">
        <v>1</v>
      </c>
      <c r="B79" t="s">
        <v>196</v>
      </c>
      <c r="C79" t="s">
        <v>6</v>
      </c>
    </row>
    <row r="80" spans="1:3" x14ac:dyDescent="0.3">
      <c r="A80">
        <v>16</v>
      </c>
      <c r="B80" t="s">
        <v>181</v>
      </c>
      <c r="C80" t="s">
        <v>6</v>
      </c>
    </row>
    <row r="81" spans="1:3" x14ac:dyDescent="0.3">
      <c r="A81">
        <v>2</v>
      </c>
      <c r="B81" t="s">
        <v>182</v>
      </c>
      <c r="C81" t="s">
        <v>6</v>
      </c>
    </row>
    <row r="82" spans="1:3" x14ac:dyDescent="0.3">
      <c r="A82">
        <v>1</v>
      </c>
      <c r="B82" t="s">
        <v>180</v>
      </c>
      <c r="C82" t="s">
        <v>150</v>
      </c>
    </row>
    <row r="83" spans="1:3" x14ac:dyDescent="0.3">
      <c r="A83">
        <v>1</v>
      </c>
      <c r="B83" t="s">
        <v>143</v>
      </c>
      <c r="C83" t="s">
        <v>151</v>
      </c>
    </row>
    <row r="84" spans="1:3" x14ac:dyDescent="0.3">
      <c r="A84">
        <v>2</v>
      </c>
      <c r="B84" t="s">
        <v>175</v>
      </c>
      <c r="C84" t="s">
        <v>151</v>
      </c>
    </row>
    <row r="85" spans="1:3" x14ac:dyDescent="0.3">
      <c r="A85">
        <v>1</v>
      </c>
      <c r="B85" t="s">
        <v>181</v>
      </c>
      <c r="C85" t="s">
        <v>151</v>
      </c>
    </row>
    <row r="86" spans="1:3" x14ac:dyDescent="0.3">
      <c r="A86">
        <v>1</v>
      </c>
      <c r="B86" t="s">
        <v>160</v>
      </c>
      <c r="C86" t="s">
        <v>13</v>
      </c>
    </row>
    <row r="87" spans="1:3" x14ac:dyDescent="0.3">
      <c r="A87">
        <v>3</v>
      </c>
      <c r="B87" t="s">
        <v>143</v>
      </c>
      <c r="C87" t="s">
        <v>13</v>
      </c>
    </row>
    <row r="88" spans="1:3" x14ac:dyDescent="0.3">
      <c r="A88">
        <v>1</v>
      </c>
      <c r="B88" t="s">
        <v>145</v>
      </c>
      <c r="C88" t="s">
        <v>13</v>
      </c>
    </row>
    <row r="89" spans="1:3" x14ac:dyDescent="0.3">
      <c r="A89">
        <v>2</v>
      </c>
      <c r="B89" t="s">
        <v>146</v>
      </c>
      <c r="C89" t="s">
        <v>13</v>
      </c>
    </row>
    <row r="90" spans="1:3" x14ac:dyDescent="0.3">
      <c r="A90">
        <v>1</v>
      </c>
      <c r="B90" t="s">
        <v>166</v>
      </c>
      <c r="C90" t="s">
        <v>13</v>
      </c>
    </row>
    <row r="91" spans="1:3" x14ac:dyDescent="0.3">
      <c r="A91">
        <v>4</v>
      </c>
      <c r="B91" t="s">
        <v>168</v>
      </c>
      <c r="C91" t="s">
        <v>13</v>
      </c>
    </row>
    <row r="92" spans="1:3" x14ac:dyDescent="0.3">
      <c r="A92">
        <v>1</v>
      </c>
      <c r="B92" t="s">
        <v>169</v>
      </c>
      <c r="C92" t="s">
        <v>13</v>
      </c>
    </row>
    <row r="93" spans="1:3" x14ac:dyDescent="0.3">
      <c r="A93">
        <v>1</v>
      </c>
      <c r="B93" t="s">
        <v>170</v>
      </c>
      <c r="C93" t="s">
        <v>13</v>
      </c>
    </row>
    <row r="94" spans="1:3" x14ac:dyDescent="0.3">
      <c r="A94">
        <v>1</v>
      </c>
      <c r="B94" t="s">
        <v>171</v>
      </c>
      <c r="C94" t="s">
        <v>13</v>
      </c>
    </row>
    <row r="95" spans="1:3" x14ac:dyDescent="0.3">
      <c r="A95">
        <v>1</v>
      </c>
      <c r="B95" t="s">
        <v>172</v>
      </c>
      <c r="C95" t="s">
        <v>13</v>
      </c>
    </row>
    <row r="96" spans="1:3" x14ac:dyDescent="0.3">
      <c r="A96">
        <v>1</v>
      </c>
      <c r="B96" t="s">
        <v>175</v>
      </c>
      <c r="C96" t="s">
        <v>13</v>
      </c>
    </row>
    <row r="97" spans="1:3" x14ac:dyDescent="0.3">
      <c r="A97">
        <v>1</v>
      </c>
      <c r="B97" t="s">
        <v>176</v>
      </c>
      <c r="C97" t="s">
        <v>13</v>
      </c>
    </row>
    <row r="98" spans="1:3" x14ac:dyDescent="0.3">
      <c r="A98">
        <v>1</v>
      </c>
      <c r="B98" t="s">
        <v>179</v>
      </c>
      <c r="C98" t="s">
        <v>13</v>
      </c>
    </row>
    <row r="99" spans="1:3" x14ac:dyDescent="0.3">
      <c r="A99">
        <v>1</v>
      </c>
      <c r="B99" t="s">
        <v>180</v>
      </c>
      <c r="C99" t="s">
        <v>13</v>
      </c>
    </row>
    <row r="100" spans="1:3" x14ac:dyDescent="0.3">
      <c r="A100">
        <v>5</v>
      </c>
      <c r="B100" t="s">
        <v>181</v>
      </c>
      <c r="C100" t="s">
        <v>13</v>
      </c>
    </row>
    <row r="101" spans="1:3" x14ac:dyDescent="0.3">
      <c r="A101">
        <v>1</v>
      </c>
      <c r="B101" t="s">
        <v>158</v>
      </c>
      <c r="C101" t="s">
        <v>16</v>
      </c>
    </row>
    <row r="102" spans="1:3" x14ac:dyDescent="0.3">
      <c r="A102">
        <v>1</v>
      </c>
      <c r="B102" t="s">
        <v>159</v>
      </c>
      <c r="C102" t="s">
        <v>16</v>
      </c>
    </row>
    <row r="103" spans="1:3" x14ac:dyDescent="0.3">
      <c r="A103">
        <v>1</v>
      </c>
      <c r="B103" t="s">
        <v>191</v>
      </c>
      <c r="C103" t="s">
        <v>16</v>
      </c>
    </row>
    <row r="104" spans="1:3" x14ac:dyDescent="0.3">
      <c r="A104">
        <v>1</v>
      </c>
      <c r="B104" t="s">
        <v>193</v>
      </c>
      <c r="C104" t="s">
        <v>16</v>
      </c>
    </row>
    <row r="105" spans="1:3" x14ac:dyDescent="0.3">
      <c r="A105">
        <v>1</v>
      </c>
      <c r="B105" t="s">
        <v>143</v>
      </c>
      <c r="C105" t="s">
        <v>16</v>
      </c>
    </row>
    <row r="106" spans="1:3" x14ac:dyDescent="0.3">
      <c r="A106">
        <v>1</v>
      </c>
      <c r="B106" t="s">
        <v>144</v>
      </c>
      <c r="C106" t="s">
        <v>16</v>
      </c>
    </row>
    <row r="107" spans="1:3" x14ac:dyDescent="0.3">
      <c r="A107">
        <v>2</v>
      </c>
      <c r="B107" t="s">
        <v>161</v>
      </c>
      <c r="C107" t="s">
        <v>16</v>
      </c>
    </row>
    <row r="108" spans="1:3" x14ac:dyDescent="0.3">
      <c r="A108">
        <v>1</v>
      </c>
      <c r="B108" t="s">
        <v>162</v>
      </c>
      <c r="C108" t="s">
        <v>16</v>
      </c>
    </row>
    <row r="109" spans="1:3" x14ac:dyDescent="0.3">
      <c r="A109">
        <v>1</v>
      </c>
      <c r="B109" t="s">
        <v>145</v>
      </c>
      <c r="C109" t="s">
        <v>16</v>
      </c>
    </row>
    <row r="110" spans="1:3" x14ac:dyDescent="0.3">
      <c r="A110">
        <v>2</v>
      </c>
      <c r="B110" t="s">
        <v>164</v>
      </c>
      <c r="C110" t="s">
        <v>16</v>
      </c>
    </row>
    <row r="111" spans="1:3" x14ac:dyDescent="0.3">
      <c r="A111">
        <v>1</v>
      </c>
      <c r="B111" t="s">
        <v>166</v>
      </c>
      <c r="C111" t="s">
        <v>16</v>
      </c>
    </row>
    <row r="112" spans="1:3" x14ac:dyDescent="0.3">
      <c r="A112">
        <v>2</v>
      </c>
      <c r="B112" t="s">
        <v>169</v>
      </c>
      <c r="C112" t="s">
        <v>16</v>
      </c>
    </row>
    <row r="113" spans="1:3" x14ac:dyDescent="0.3">
      <c r="A113">
        <v>1</v>
      </c>
      <c r="B113" t="s">
        <v>170</v>
      </c>
      <c r="C113" t="s">
        <v>16</v>
      </c>
    </row>
    <row r="114" spans="1:3" x14ac:dyDescent="0.3">
      <c r="A114">
        <v>1</v>
      </c>
      <c r="B114" t="s">
        <v>195</v>
      </c>
      <c r="C114" t="s">
        <v>16</v>
      </c>
    </row>
    <row r="115" spans="1:3" x14ac:dyDescent="0.3">
      <c r="A115">
        <v>1</v>
      </c>
      <c r="B115" t="s">
        <v>172</v>
      </c>
      <c r="C115" t="s">
        <v>16</v>
      </c>
    </row>
    <row r="116" spans="1:3" x14ac:dyDescent="0.3">
      <c r="A116">
        <v>2</v>
      </c>
      <c r="B116" t="s">
        <v>174</v>
      </c>
      <c r="C116" t="s">
        <v>16</v>
      </c>
    </row>
    <row r="117" spans="1:3" x14ac:dyDescent="0.3">
      <c r="A117">
        <v>2</v>
      </c>
      <c r="B117" t="s">
        <v>176</v>
      </c>
      <c r="C117" t="s">
        <v>16</v>
      </c>
    </row>
    <row r="118" spans="1:3" x14ac:dyDescent="0.3">
      <c r="A118">
        <v>1</v>
      </c>
      <c r="B118" t="s">
        <v>177</v>
      </c>
      <c r="C118" t="s">
        <v>16</v>
      </c>
    </row>
    <row r="119" spans="1:3" x14ac:dyDescent="0.3">
      <c r="A119">
        <v>1</v>
      </c>
      <c r="B119" t="s">
        <v>178</v>
      </c>
      <c r="C119" t="s">
        <v>16</v>
      </c>
    </row>
    <row r="120" spans="1:3" x14ac:dyDescent="0.3">
      <c r="A120">
        <v>1</v>
      </c>
      <c r="B120" t="s">
        <v>179</v>
      </c>
      <c r="C120" t="s">
        <v>16</v>
      </c>
    </row>
    <row r="121" spans="1:3" x14ac:dyDescent="0.3">
      <c r="A121">
        <v>1</v>
      </c>
      <c r="B121" t="s">
        <v>196</v>
      </c>
      <c r="C121" t="s">
        <v>16</v>
      </c>
    </row>
    <row r="122" spans="1:3" x14ac:dyDescent="0.3">
      <c r="A122">
        <v>2</v>
      </c>
      <c r="B122" t="s">
        <v>182</v>
      </c>
      <c r="C122" t="s">
        <v>16</v>
      </c>
    </row>
    <row r="123" spans="1:3" x14ac:dyDescent="0.3">
      <c r="A123">
        <v>1</v>
      </c>
      <c r="B123" t="s">
        <v>201</v>
      </c>
      <c r="C123" t="s">
        <v>202</v>
      </c>
    </row>
    <row r="124" spans="1:3" x14ac:dyDescent="0.3">
      <c r="A124">
        <v>1</v>
      </c>
      <c r="B124" t="s">
        <v>143</v>
      </c>
      <c r="C124" t="s">
        <v>17</v>
      </c>
    </row>
    <row r="125" spans="1:3" x14ac:dyDescent="0.3">
      <c r="A125">
        <v>1</v>
      </c>
      <c r="B125" t="s">
        <v>158</v>
      </c>
      <c r="C125" t="s">
        <v>12</v>
      </c>
    </row>
    <row r="126" spans="1:3" x14ac:dyDescent="0.3">
      <c r="A126">
        <v>2</v>
      </c>
      <c r="B126" t="s">
        <v>143</v>
      </c>
      <c r="C126" t="s">
        <v>12</v>
      </c>
    </row>
    <row r="127" spans="1:3" x14ac:dyDescent="0.3">
      <c r="A127">
        <v>3</v>
      </c>
      <c r="B127" t="s">
        <v>161</v>
      </c>
      <c r="C127" t="s">
        <v>12</v>
      </c>
    </row>
    <row r="128" spans="1:3" x14ac:dyDescent="0.3">
      <c r="A128">
        <v>4</v>
      </c>
      <c r="B128" t="s">
        <v>168</v>
      </c>
      <c r="C128" t="s">
        <v>12</v>
      </c>
    </row>
    <row r="129" spans="1:3" x14ac:dyDescent="0.3">
      <c r="A129">
        <v>1</v>
      </c>
      <c r="B129" t="s">
        <v>171</v>
      </c>
      <c r="C129" t="s">
        <v>12</v>
      </c>
    </row>
    <row r="130" spans="1:3" x14ac:dyDescent="0.3">
      <c r="A130">
        <v>1</v>
      </c>
      <c r="B130" t="s">
        <v>175</v>
      </c>
      <c r="C130" t="s">
        <v>12</v>
      </c>
    </row>
    <row r="131" spans="1:3" x14ac:dyDescent="0.3">
      <c r="A131">
        <v>1</v>
      </c>
      <c r="B131" t="s">
        <v>180</v>
      </c>
      <c r="C131" t="s">
        <v>12</v>
      </c>
    </row>
    <row r="132" spans="1:3" x14ac:dyDescent="0.3">
      <c r="A132">
        <v>4</v>
      </c>
      <c r="B132" t="s">
        <v>201</v>
      </c>
      <c r="C132" t="s">
        <v>18</v>
      </c>
    </row>
    <row r="133" spans="1:3" x14ac:dyDescent="0.3">
      <c r="A133">
        <v>1</v>
      </c>
      <c r="B133" t="s">
        <v>144</v>
      </c>
      <c r="C133" t="s">
        <v>18</v>
      </c>
    </row>
    <row r="134" spans="1:3" x14ac:dyDescent="0.3">
      <c r="A134">
        <v>1</v>
      </c>
      <c r="B134" t="s">
        <v>194</v>
      </c>
      <c r="C134" t="s">
        <v>18</v>
      </c>
    </row>
    <row r="135" spans="1:3" x14ac:dyDescent="0.3">
      <c r="A135">
        <v>1</v>
      </c>
      <c r="B135" t="s">
        <v>161</v>
      </c>
      <c r="C135" t="s">
        <v>18</v>
      </c>
    </row>
    <row r="136" spans="1:3" x14ac:dyDescent="0.3">
      <c r="A136">
        <v>2</v>
      </c>
      <c r="B136" t="s">
        <v>146</v>
      </c>
      <c r="C136" t="s">
        <v>18</v>
      </c>
    </row>
    <row r="137" spans="1:3" x14ac:dyDescent="0.3">
      <c r="A137">
        <v>2</v>
      </c>
      <c r="B137" t="s">
        <v>167</v>
      </c>
      <c r="C137" t="s">
        <v>18</v>
      </c>
    </row>
    <row r="138" spans="1:3" x14ac:dyDescent="0.3">
      <c r="A138">
        <v>1</v>
      </c>
      <c r="B138" t="s">
        <v>168</v>
      </c>
      <c r="C138" t="s">
        <v>18</v>
      </c>
    </row>
    <row r="139" spans="1:3" x14ac:dyDescent="0.3">
      <c r="A139">
        <v>2</v>
      </c>
      <c r="B139" t="s">
        <v>170</v>
      </c>
      <c r="C139" t="s">
        <v>18</v>
      </c>
    </row>
    <row r="140" spans="1:3" x14ac:dyDescent="0.3">
      <c r="A140">
        <v>1</v>
      </c>
      <c r="B140" t="s">
        <v>174</v>
      </c>
      <c r="C140" t="s">
        <v>18</v>
      </c>
    </row>
    <row r="141" spans="1:3" x14ac:dyDescent="0.3">
      <c r="A141">
        <v>3</v>
      </c>
      <c r="B141" t="s">
        <v>175</v>
      </c>
      <c r="C141" t="s">
        <v>18</v>
      </c>
    </row>
    <row r="142" spans="1:3" x14ac:dyDescent="0.3">
      <c r="A142">
        <v>3</v>
      </c>
      <c r="B142" t="s">
        <v>180</v>
      </c>
      <c r="C142" t="s">
        <v>18</v>
      </c>
    </row>
    <row r="143" spans="1:3" x14ac:dyDescent="0.3">
      <c r="A143">
        <v>1</v>
      </c>
      <c r="B143" t="s">
        <v>196</v>
      </c>
      <c r="C143" t="s">
        <v>18</v>
      </c>
    </row>
    <row r="144" spans="1:3" x14ac:dyDescent="0.3">
      <c r="A144">
        <v>3</v>
      </c>
      <c r="B144" t="s">
        <v>181</v>
      </c>
      <c r="C144" t="s">
        <v>18</v>
      </c>
    </row>
    <row r="145" spans="1:3" x14ac:dyDescent="0.3">
      <c r="A145">
        <v>1</v>
      </c>
      <c r="B145" t="s">
        <v>182</v>
      </c>
      <c r="C145" t="s">
        <v>18</v>
      </c>
    </row>
    <row r="146" spans="1:3" x14ac:dyDescent="0.3">
      <c r="A146">
        <v>48</v>
      </c>
      <c r="B146" t="s">
        <v>201</v>
      </c>
      <c r="C146" t="s">
        <v>2</v>
      </c>
    </row>
    <row r="147" spans="1:3" x14ac:dyDescent="0.3">
      <c r="A147">
        <v>21</v>
      </c>
      <c r="B147" t="s">
        <v>155</v>
      </c>
      <c r="C147" t="s">
        <v>2</v>
      </c>
    </row>
    <row r="148" spans="1:3" x14ac:dyDescent="0.3">
      <c r="A148">
        <v>4</v>
      </c>
      <c r="B148" t="s">
        <v>156</v>
      </c>
      <c r="C148" t="s">
        <v>2</v>
      </c>
    </row>
    <row r="149" spans="1:3" x14ac:dyDescent="0.3">
      <c r="A149">
        <v>1</v>
      </c>
      <c r="B149" t="s">
        <v>157</v>
      </c>
      <c r="C149" t="s">
        <v>2</v>
      </c>
    </row>
    <row r="150" spans="1:3" x14ac:dyDescent="0.3">
      <c r="A150">
        <v>39</v>
      </c>
      <c r="B150" t="s">
        <v>158</v>
      </c>
      <c r="C150" t="s">
        <v>2</v>
      </c>
    </row>
    <row r="151" spans="1:3" x14ac:dyDescent="0.3">
      <c r="A151">
        <v>6</v>
      </c>
      <c r="B151" t="s">
        <v>159</v>
      </c>
      <c r="C151" t="s">
        <v>2</v>
      </c>
    </row>
    <row r="152" spans="1:3" x14ac:dyDescent="0.3">
      <c r="A152">
        <v>2</v>
      </c>
      <c r="B152" t="s">
        <v>191</v>
      </c>
      <c r="C152" t="s">
        <v>2</v>
      </c>
    </row>
    <row r="153" spans="1:3" x14ac:dyDescent="0.3">
      <c r="A153">
        <v>3</v>
      </c>
      <c r="B153" t="s">
        <v>160</v>
      </c>
      <c r="C153" t="s">
        <v>2</v>
      </c>
    </row>
    <row r="154" spans="1:3" x14ac:dyDescent="0.3">
      <c r="A154">
        <v>2</v>
      </c>
      <c r="B154" t="s">
        <v>192</v>
      </c>
      <c r="C154" t="s">
        <v>2</v>
      </c>
    </row>
    <row r="155" spans="1:3" x14ac:dyDescent="0.3">
      <c r="A155">
        <v>9</v>
      </c>
      <c r="B155" t="s">
        <v>193</v>
      </c>
      <c r="C155" t="s">
        <v>2</v>
      </c>
    </row>
    <row r="156" spans="1:3" x14ac:dyDescent="0.3">
      <c r="A156">
        <v>44</v>
      </c>
      <c r="B156" t="s">
        <v>143</v>
      </c>
      <c r="C156" t="s">
        <v>2</v>
      </c>
    </row>
    <row r="157" spans="1:3" x14ac:dyDescent="0.3">
      <c r="A157">
        <v>52</v>
      </c>
      <c r="B157" t="s">
        <v>144</v>
      </c>
      <c r="C157" t="s">
        <v>2</v>
      </c>
    </row>
    <row r="158" spans="1:3" x14ac:dyDescent="0.3">
      <c r="A158">
        <v>1</v>
      </c>
      <c r="B158" t="s">
        <v>194</v>
      </c>
      <c r="C158" t="s">
        <v>2</v>
      </c>
    </row>
    <row r="159" spans="1:3" x14ac:dyDescent="0.3">
      <c r="A159">
        <v>45</v>
      </c>
      <c r="B159" t="s">
        <v>161</v>
      </c>
      <c r="C159" t="s">
        <v>2</v>
      </c>
    </row>
    <row r="160" spans="1:3" x14ac:dyDescent="0.3">
      <c r="A160">
        <v>12</v>
      </c>
      <c r="B160" t="s">
        <v>162</v>
      </c>
      <c r="C160" t="s">
        <v>2</v>
      </c>
    </row>
    <row r="161" spans="1:3" x14ac:dyDescent="0.3">
      <c r="A161">
        <v>6</v>
      </c>
      <c r="B161" t="s">
        <v>163</v>
      </c>
      <c r="C161" t="s">
        <v>2</v>
      </c>
    </row>
    <row r="162" spans="1:3" x14ac:dyDescent="0.3">
      <c r="A162">
        <v>46</v>
      </c>
      <c r="B162" t="s">
        <v>145</v>
      </c>
      <c r="C162" t="s">
        <v>2</v>
      </c>
    </row>
    <row r="163" spans="1:3" x14ac:dyDescent="0.3">
      <c r="A163">
        <v>21</v>
      </c>
      <c r="B163" t="s">
        <v>146</v>
      </c>
      <c r="C163" t="s">
        <v>2</v>
      </c>
    </row>
    <row r="164" spans="1:3" x14ac:dyDescent="0.3">
      <c r="A164">
        <v>16</v>
      </c>
      <c r="B164" t="s">
        <v>164</v>
      </c>
      <c r="C164" t="s">
        <v>2</v>
      </c>
    </row>
    <row r="165" spans="1:3" x14ac:dyDescent="0.3">
      <c r="A165">
        <v>4</v>
      </c>
      <c r="B165" t="s">
        <v>165</v>
      </c>
      <c r="C165" t="s">
        <v>2</v>
      </c>
    </row>
    <row r="166" spans="1:3" x14ac:dyDescent="0.3">
      <c r="A166">
        <v>19</v>
      </c>
      <c r="B166" t="s">
        <v>166</v>
      </c>
      <c r="C166" t="s">
        <v>2</v>
      </c>
    </row>
    <row r="167" spans="1:3" x14ac:dyDescent="0.3">
      <c r="A167">
        <v>2</v>
      </c>
      <c r="B167" t="s">
        <v>167</v>
      </c>
      <c r="C167" t="s">
        <v>2</v>
      </c>
    </row>
    <row r="168" spans="1:3" x14ac:dyDescent="0.3">
      <c r="A168">
        <v>84</v>
      </c>
      <c r="B168" t="s">
        <v>168</v>
      </c>
      <c r="C168" t="s">
        <v>2</v>
      </c>
    </row>
    <row r="169" spans="1:3" x14ac:dyDescent="0.3">
      <c r="A169">
        <v>16</v>
      </c>
      <c r="B169" t="s">
        <v>169</v>
      </c>
      <c r="C169" t="s">
        <v>2</v>
      </c>
    </row>
    <row r="170" spans="1:3" x14ac:dyDescent="0.3">
      <c r="A170">
        <v>12</v>
      </c>
      <c r="B170" t="s">
        <v>170</v>
      </c>
      <c r="C170" t="s">
        <v>2</v>
      </c>
    </row>
    <row r="171" spans="1:3" x14ac:dyDescent="0.3">
      <c r="A171">
        <v>16</v>
      </c>
      <c r="B171" t="s">
        <v>171</v>
      </c>
      <c r="C171" t="s">
        <v>2</v>
      </c>
    </row>
    <row r="172" spans="1:3" x14ac:dyDescent="0.3">
      <c r="A172">
        <v>18</v>
      </c>
      <c r="B172" t="s">
        <v>172</v>
      </c>
      <c r="C172" t="s">
        <v>2</v>
      </c>
    </row>
    <row r="173" spans="1:3" x14ac:dyDescent="0.3">
      <c r="A173">
        <v>4</v>
      </c>
      <c r="B173" t="s">
        <v>173</v>
      </c>
      <c r="C173" t="s">
        <v>2</v>
      </c>
    </row>
    <row r="174" spans="1:3" x14ac:dyDescent="0.3">
      <c r="A174">
        <v>12</v>
      </c>
      <c r="B174" t="s">
        <v>174</v>
      </c>
      <c r="C174" t="s">
        <v>2</v>
      </c>
    </row>
    <row r="175" spans="1:3" x14ac:dyDescent="0.3">
      <c r="A175">
        <v>88</v>
      </c>
      <c r="B175" t="s">
        <v>175</v>
      </c>
      <c r="C175" t="s">
        <v>2</v>
      </c>
    </row>
    <row r="176" spans="1:3" x14ac:dyDescent="0.3">
      <c r="A176">
        <v>16</v>
      </c>
      <c r="B176" t="s">
        <v>176</v>
      </c>
      <c r="C176" t="s">
        <v>2</v>
      </c>
    </row>
    <row r="177" spans="1:3" x14ac:dyDescent="0.3">
      <c r="A177">
        <v>10</v>
      </c>
      <c r="B177" t="s">
        <v>177</v>
      </c>
      <c r="C177" t="s">
        <v>2</v>
      </c>
    </row>
    <row r="178" spans="1:3" x14ac:dyDescent="0.3">
      <c r="A178">
        <v>5</v>
      </c>
      <c r="B178" t="s">
        <v>178</v>
      </c>
      <c r="C178" t="s">
        <v>2</v>
      </c>
    </row>
    <row r="179" spans="1:3" x14ac:dyDescent="0.3">
      <c r="A179">
        <v>15</v>
      </c>
      <c r="B179" t="s">
        <v>179</v>
      </c>
      <c r="C179" t="s">
        <v>2</v>
      </c>
    </row>
    <row r="180" spans="1:3" x14ac:dyDescent="0.3">
      <c r="A180">
        <v>136</v>
      </c>
      <c r="B180" t="s">
        <v>180</v>
      </c>
      <c r="C180" t="s">
        <v>2</v>
      </c>
    </row>
    <row r="181" spans="1:3" x14ac:dyDescent="0.3">
      <c r="A181">
        <v>1</v>
      </c>
      <c r="B181" t="s">
        <v>196</v>
      </c>
      <c r="C181" t="s">
        <v>2</v>
      </c>
    </row>
    <row r="182" spans="1:3" x14ac:dyDescent="0.3">
      <c r="A182">
        <v>130</v>
      </c>
      <c r="B182" t="s">
        <v>181</v>
      </c>
      <c r="C182" t="s">
        <v>2</v>
      </c>
    </row>
    <row r="183" spans="1:3" x14ac:dyDescent="0.3">
      <c r="A183">
        <v>13</v>
      </c>
      <c r="B183" t="s">
        <v>182</v>
      </c>
      <c r="C183" t="s">
        <v>2</v>
      </c>
    </row>
    <row r="184" spans="1:3" x14ac:dyDescent="0.3">
      <c r="A184">
        <v>23</v>
      </c>
      <c r="B184" t="s">
        <v>201</v>
      </c>
      <c r="C184" t="s">
        <v>7</v>
      </c>
    </row>
    <row r="185" spans="1:3" x14ac:dyDescent="0.3">
      <c r="A185">
        <v>4</v>
      </c>
      <c r="B185" t="s">
        <v>155</v>
      </c>
      <c r="C185" t="s">
        <v>7</v>
      </c>
    </row>
    <row r="186" spans="1:3" x14ac:dyDescent="0.3">
      <c r="A186">
        <v>13</v>
      </c>
      <c r="B186" t="s">
        <v>158</v>
      </c>
      <c r="C186" t="s">
        <v>7</v>
      </c>
    </row>
    <row r="187" spans="1:3" x14ac:dyDescent="0.3">
      <c r="A187">
        <v>2</v>
      </c>
      <c r="B187" t="s">
        <v>159</v>
      </c>
      <c r="C187" t="s">
        <v>7</v>
      </c>
    </row>
    <row r="188" spans="1:3" x14ac:dyDescent="0.3">
      <c r="A188">
        <v>1</v>
      </c>
      <c r="B188" t="s">
        <v>160</v>
      </c>
      <c r="C188" t="s">
        <v>7</v>
      </c>
    </row>
    <row r="189" spans="1:3" x14ac:dyDescent="0.3">
      <c r="A189">
        <v>1</v>
      </c>
      <c r="B189" t="s">
        <v>192</v>
      </c>
      <c r="C189" t="s">
        <v>7</v>
      </c>
    </row>
    <row r="190" spans="1:3" x14ac:dyDescent="0.3">
      <c r="A190">
        <v>11</v>
      </c>
      <c r="B190" t="s">
        <v>143</v>
      </c>
      <c r="C190" t="s">
        <v>7</v>
      </c>
    </row>
    <row r="191" spans="1:3" x14ac:dyDescent="0.3">
      <c r="A191">
        <v>12</v>
      </c>
      <c r="B191" t="s">
        <v>144</v>
      </c>
      <c r="C191" t="s">
        <v>7</v>
      </c>
    </row>
    <row r="192" spans="1:3" x14ac:dyDescent="0.3">
      <c r="A192">
        <v>7</v>
      </c>
      <c r="B192" t="s">
        <v>161</v>
      </c>
      <c r="C192" t="s">
        <v>7</v>
      </c>
    </row>
    <row r="193" spans="1:3" x14ac:dyDescent="0.3">
      <c r="A193">
        <v>2</v>
      </c>
      <c r="B193" t="s">
        <v>162</v>
      </c>
      <c r="C193" t="s">
        <v>7</v>
      </c>
    </row>
    <row r="194" spans="1:3" x14ac:dyDescent="0.3">
      <c r="A194">
        <v>1</v>
      </c>
      <c r="B194" t="s">
        <v>163</v>
      </c>
      <c r="C194" t="s">
        <v>7</v>
      </c>
    </row>
    <row r="195" spans="1:3" x14ac:dyDescent="0.3">
      <c r="A195">
        <v>27</v>
      </c>
      <c r="B195" t="s">
        <v>145</v>
      </c>
      <c r="C195" t="s">
        <v>7</v>
      </c>
    </row>
    <row r="196" spans="1:3" x14ac:dyDescent="0.3">
      <c r="A196">
        <v>9</v>
      </c>
      <c r="B196" t="s">
        <v>146</v>
      </c>
      <c r="C196" t="s">
        <v>7</v>
      </c>
    </row>
    <row r="197" spans="1:3" x14ac:dyDescent="0.3">
      <c r="A197">
        <v>3</v>
      </c>
      <c r="B197" t="s">
        <v>164</v>
      </c>
      <c r="C197" t="s">
        <v>7</v>
      </c>
    </row>
    <row r="198" spans="1:3" x14ac:dyDescent="0.3">
      <c r="A198">
        <v>1</v>
      </c>
      <c r="B198" t="s">
        <v>166</v>
      </c>
      <c r="C198" t="s">
        <v>7</v>
      </c>
    </row>
    <row r="199" spans="1:3" x14ac:dyDescent="0.3">
      <c r="A199">
        <v>3</v>
      </c>
      <c r="B199" t="s">
        <v>167</v>
      </c>
      <c r="C199" t="s">
        <v>7</v>
      </c>
    </row>
    <row r="200" spans="1:3" x14ac:dyDescent="0.3">
      <c r="A200">
        <v>25</v>
      </c>
      <c r="B200" t="s">
        <v>168</v>
      </c>
      <c r="C200" t="s">
        <v>7</v>
      </c>
    </row>
    <row r="201" spans="1:3" x14ac:dyDescent="0.3">
      <c r="A201">
        <v>2</v>
      </c>
      <c r="B201" t="s">
        <v>169</v>
      </c>
      <c r="C201" t="s">
        <v>7</v>
      </c>
    </row>
    <row r="202" spans="1:3" x14ac:dyDescent="0.3">
      <c r="A202">
        <v>4</v>
      </c>
      <c r="B202" t="s">
        <v>170</v>
      </c>
      <c r="C202" t="s">
        <v>7</v>
      </c>
    </row>
    <row r="203" spans="1:3" x14ac:dyDescent="0.3">
      <c r="A203">
        <v>3</v>
      </c>
      <c r="B203" t="s">
        <v>171</v>
      </c>
      <c r="C203" t="s">
        <v>7</v>
      </c>
    </row>
    <row r="204" spans="1:3" x14ac:dyDescent="0.3">
      <c r="A204">
        <v>1</v>
      </c>
      <c r="B204" t="s">
        <v>172</v>
      </c>
      <c r="C204" t="s">
        <v>7</v>
      </c>
    </row>
    <row r="205" spans="1:3" x14ac:dyDescent="0.3">
      <c r="A205">
        <v>7</v>
      </c>
      <c r="B205" t="s">
        <v>174</v>
      </c>
      <c r="C205" t="s">
        <v>7</v>
      </c>
    </row>
    <row r="206" spans="1:3" x14ac:dyDescent="0.3">
      <c r="A206">
        <v>23</v>
      </c>
      <c r="B206" t="s">
        <v>175</v>
      </c>
      <c r="C206" t="s">
        <v>7</v>
      </c>
    </row>
    <row r="207" spans="1:3" x14ac:dyDescent="0.3">
      <c r="A207">
        <v>1</v>
      </c>
      <c r="B207" t="s">
        <v>176</v>
      </c>
      <c r="C207" t="s">
        <v>7</v>
      </c>
    </row>
    <row r="208" spans="1:3" x14ac:dyDescent="0.3">
      <c r="A208">
        <v>2</v>
      </c>
      <c r="B208" t="s">
        <v>177</v>
      </c>
      <c r="C208" t="s">
        <v>7</v>
      </c>
    </row>
    <row r="209" spans="1:3" x14ac:dyDescent="0.3">
      <c r="A209">
        <v>1</v>
      </c>
      <c r="B209" t="s">
        <v>178</v>
      </c>
      <c r="C209" t="s">
        <v>7</v>
      </c>
    </row>
    <row r="210" spans="1:3" x14ac:dyDescent="0.3">
      <c r="A210">
        <v>3</v>
      </c>
      <c r="B210" t="s">
        <v>179</v>
      </c>
      <c r="C210" t="s">
        <v>7</v>
      </c>
    </row>
    <row r="211" spans="1:3" x14ac:dyDescent="0.3">
      <c r="A211">
        <v>47</v>
      </c>
      <c r="B211" t="s">
        <v>180</v>
      </c>
      <c r="C211" t="s">
        <v>7</v>
      </c>
    </row>
    <row r="212" spans="1:3" x14ac:dyDescent="0.3">
      <c r="A212">
        <v>1</v>
      </c>
      <c r="B212" t="s">
        <v>196</v>
      </c>
      <c r="C212" t="s">
        <v>7</v>
      </c>
    </row>
    <row r="213" spans="1:3" x14ac:dyDescent="0.3">
      <c r="A213">
        <v>48</v>
      </c>
      <c r="B213" t="s">
        <v>181</v>
      </c>
      <c r="C213" t="s">
        <v>7</v>
      </c>
    </row>
    <row r="214" spans="1:3" x14ac:dyDescent="0.3">
      <c r="A214">
        <v>1</v>
      </c>
      <c r="B214" t="s">
        <v>182</v>
      </c>
      <c r="C214" t="s">
        <v>7</v>
      </c>
    </row>
    <row r="215" spans="1:3" x14ac:dyDescent="0.3">
      <c r="A215">
        <v>5</v>
      </c>
      <c r="B215" t="s">
        <v>201</v>
      </c>
      <c r="C215" t="s">
        <v>8</v>
      </c>
    </row>
    <row r="216" spans="1:3" x14ac:dyDescent="0.3">
      <c r="A216">
        <v>3</v>
      </c>
      <c r="B216" t="s">
        <v>155</v>
      </c>
      <c r="C216" t="s">
        <v>8</v>
      </c>
    </row>
    <row r="217" spans="1:3" x14ac:dyDescent="0.3">
      <c r="A217">
        <v>1</v>
      </c>
      <c r="B217" t="s">
        <v>156</v>
      </c>
      <c r="C217" t="s">
        <v>8</v>
      </c>
    </row>
    <row r="218" spans="1:3" x14ac:dyDescent="0.3">
      <c r="A218">
        <v>6</v>
      </c>
      <c r="B218" t="s">
        <v>158</v>
      </c>
      <c r="C218" t="s">
        <v>8</v>
      </c>
    </row>
    <row r="219" spans="1:3" x14ac:dyDescent="0.3">
      <c r="A219">
        <v>2</v>
      </c>
      <c r="B219" t="s">
        <v>193</v>
      </c>
      <c r="C219" t="s">
        <v>8</v>
      </c>
    </row>
    <row r="220" spans="1:3" x14ac:dyDescent="0.3">
      <c r="A220">
        <v>10</v>
      </c>
      <c r="B220" t="s">
        <v>143</v>
      </c>
      <c r="C220" t="s">
        <v>8</v>
      </c>
    </row>
    <row r="221" spans="1:3" x14ac:dyDescent="0.3">
      <c r="A221">
        <v>2</v>
      </c>
      <c r="B221" t="s">
        <v>144</v>
      </c>
      <c r="C221" t="s">
        <v>8</v>
      </c>
    </row>
    <row r="222" spans="1:3" x14ac:dyDescent="0.3">
      <c r="A222">
        <v>7</v>
      </c>
      <c r="B222" t="s">
        <v>161</v>
      </c>
      <c r="C222" t="s">
        <v>8</v>
      </c>
    </row>
    <row r="223" spans="1:3" x14ac:dyDescent="0.3">
      <c r="A223">
        <v>1</v>
      </c>
      <c r="B223" t="s">
        <v>163</v>
      </c>
      <c r="C223" t="s">
        <v>8</v>
      </c>
    </row>
    <row r="224" spans="1:3" x14ac:dyDescent="0.3">
      <c r="A224">
        <v>3</v>
      </c>
      <c r="B224" t="s">
        <v>145</v>
      </c>
      <c r="C224" t="s">
        <v>8</v>
      </c>
    </row>
    <row r="225" spans="1:3" x14ac:dyDescent="0.3">
      <c r="A225">
        <v>2</v>
      </c>
      <c r="B225" t="s">
        <v>146</v>
      </c>
      <c r="C225" t="s">
        <v>8</v>
      </c>
    </row>
    <row r="226" spans="1:3" x14ac:dyDescent="0.3">
      <c r="A226">
        <v>3</v>
      </c>
      <c r="B226" t="s">
        <v>164</v>
      </c>
      <c r="C226" t="s">
        <v>8</v>
      </c>
    </row>
    <row r="227" spans="1:3" x14ac:dyDescent="0.3">
      <c r="A227">
        <v>3</v>
      </c>
      <c r="B227" t="s">
        <v>166</v>
      </c>
      <c r="C227" t="s">
        <v>8</v>
      </c>
    </row>
    <row r="228" spans="1:3" x14ac:dyDescent="0.3">
      <c r="A228">
        <v>1</v>
      </c>
      <c r="B228" t="s">
        <v>167</v>
      </c>
      <c r="C228" t="s">
        <v>8</v>
      </c>
    </row>
    <row r="229" spans="1:3" x14ac:dyDescent="0.3">
      <c r="A229">
        <v>14</v>
      </c>
      <c r="B229" t="s">
        <v>168</v>
      </c>
      <c r="C229" t="s">
        <v>8</v>
      </c>
    </row>
    <row r="230" spans="1:3" x14ac:dyDescent="0.3">
      <c r="A230">
        <v>1</v>
      </c>
      <c r="B230" t="s">
        <v>169</v>
      </c>
      <c r="C230" t="s">
        <v>8</v>
      </c>
    </row>
    <row r="231" spans="1:3" x14ac:dyDescent="0.3">
      <c r="A231">
        <v>3</v>
      </c>
      <c r="B231" t="s">
        <v>174</v>
      </c>
      <c r="C231" t="s">
        <v>8</v>
      </c>
    </row>
    <row r="232" spans="1:3" x14ac:dyDescent="0.3">
      <c r="A232">
        <v>13</v>
      </c>
      <c r="B232" t="s">
        <v>175</v>
      </c>
      <c r="C232" t="s">
        <v>8</v>
      </c>
    </row>
    <row r="233" spans="1:3" x14ac:dyDescent="0.3">
      <c r="A233">
        <v>1</v>
      </c>
      <c r="B233" t="s">
        <v>177</v>
      </c>
      <c r="C233" t="s">
        <v>8</v>
      </c>
    </row>
    <row r="234" spans="1:3" x14ac:dyDescent="0.3">
      <c r="A234">
        <v>2</v>
      </c>
      <c r="B234" t="s">
        <v>179</v>
      </c>
      <c r="C234" t="s">
        <v>8</v>
      </c>
    </row>
    <row r="235" spans="1:3" x14ac:dyDescent="0.3">
      <c r="A235">
        <v>39</v>
      </c>
      <c r="B235" t="s">
        <v>180</v>
      </c>
      <c r="C235" t="s">
        <v>8</v>
      </c>
    </row>
    <row r="236" spans="1:3" x14ac:dyDescent="0.3">
      <c r="A236">
        <v>27</v>
      </c>
      <c r="B236" t="s">
        <v>181</v>
      </c>
      <c r="C236" t="s">
        <v>8</v>
      </c>
    </row>
    <row r="237" spans="1:3" x14ac:dyDescent="0.3">
      <c r="A237">
        <v>3</v>
      </c>
      <c r="B237" t="s">
        <v>182</v>
      </c>
      <c r="C237" t="s">
        <v>8</v>
      </c>
    </row>
    <row r="238" spans="1:3" x14ac:dyDescent="0.3">
      <c r="A238">
        <v>3</v>
      </c>
      <c r="B238" t="s">
        <v>201</v>
      </c>
      <c r="C238" t="s">
        <v>19</v>
      </c>
    </row>
    <row r="239" spans="1:3" x14ac:dyDescent="0.3">
      <c r="A239">
        <v>1</v>
      </c>
      <c r="B239" t="s">
        <v>157</v>
      </c>
      <c r="C239" t="s">
        <v>19</v>
      </c>
    </row>
    <row r="240" spans="1:3" x14ac:dyDescent="0.3">
      <c r="A240">
        <v>3</v>
      </c>
      <c r="B240" t="s">
        <v>158</v>
      </c>
      <c r="C240" t="s">
        <v>19</v>
      </c>
    </row>
    <row r="241" spans="1:3" x14ac:dyDescent="0.3">
      <c r="A241">
        <v>1</v>
      </c>
      <c r="B241" t="s">
        <v>160</v>
      </c>
      <c r="C241" t="s">
        <v>19</v>
      </c>
    </row>
    <row r="242" spans="1:3" x14ac:dyDescent="0.3">
      <c r="A242">
        <v>1</v>
      </c>
      <c r="B242" t="s">
        <v>193</v>
      </c>
      <c r="C242" t="s">
        <v>19</v>
      </c>
    </row>
    <row r="243" spans="1:3" x14ac:dyDescent="0.3">
      <c r="A243">
        <v>2</v>
      </c>
      <c r="B243" t="s">
        <v>144</v>
      </c>
      <c r="C243" t="s">
        <v>19</v>
      </c>
    </row>
    <row r="244" spans="1:3" x14ac:dyDescent="0.3">
      <c r="A244">
        <v>1</v>
      </c>
      <c r="B244" t="s">
        <v>145</v>
      </c>
      <c r="C244" t="s">
        <v>19</v>
      </c>
    </row>
    <row r="245" spans="1:3" x14ac:dyDescent="0.3">
      <c r="A245">
        <v>5</v>
      </c>
      <c r="B245" t="s">
        <v>146</v>
      </c>
      <c r="C245" t="s">
        <v>19</v>
      </c>
    </row>
    <row r="246" spans="1:3" x14ac:dyDescent="0.3">
      <c r="A246">
        <v>2</v>
      </c>
      <c r="B246" t="s">
        <v>168</v>
      </c>
      <c r="C246" t="s">
        <v>19</v>
      </c>
    </row>
    <row r="247" spans="1:3" x14ac:dyDescent="0.3">
      <c r="A247">
        <v>1</v>
      </c>
      <c r="B247" t="s">
        <v>170</v>
      </c>
      <c r="C247" t="s">
        <v>19</v>
      </c>
    </row>
    <row r="248" spans="1:3" x14ac:dyDescent="0.3">
      <c r="A248">
        <v>1</v>
      </c>
      <c r="B248" t="s">
        <v>175</v>
      </c>
      <c r="C248" t="s">
        <v>19</v>
      </c>
    </row>
    <row r="249" spans="1:3" x14ac:dyDescent="0.3">
      <c r="A249">
        <v>2</v>
      </c>
      <c r="B249" t="s">
        <v>177</v>
      </c>
      <c r="C249" t="s">
        <v>19</v>
      </c>
    </row>
    <row r="250" spans="1:3" x14ac:dyDescent="0.3">
      <c r="A250">
        <v>1</v>
      </c>
      <c r="B250" t="s">
        <v>179</v>
      </c>
      <c r="C250" t="s">
        <v>19</v>
      </c>
    </row>
    <row r="251" spans="1:3" x14ac:dyDescent="0.3">
      <c r="A251">
        <v>2</v>
      </c>
      <c r="B251" t="s">
        <v>180</v>
      </c>
      <c r="C251" t="s">
        <v>19</v>
      </c>
    </row>
    <row r="252" spans="1:3" x14ac:dyDescent="0.3">
      <c r="A252">
        <v>3</v>
      </c>
      <c r="B252" t="s">
        <v>181</v>
      </c>
      <c r="C252" t="s">
        <v>19</v>
      </c>
    </row>
    <row r="253" spans="1:3" x14ac:dyDescent="0.3">
      <c r="A253">
        <v>16</v>
      </c>
      <c r="B253" t="s">
        <v>201</v>
      </c>
      <c r="C253" t="s">
        <v>14</v>
      </c>
    </row>
    <row r="254" spans="1:3" x14ac:dyDescent="0.3">
      <c r="A254">
        <v>2</v>
      </c>
      <c r="B254" t="s">
        <v>155</v>
      </c>
      <c r="C254" t="s">
        <v>14</v>
      </c>
    </row>
    <row r="255" spans="1:3" x14ac:dyDescent="0.3">
      <c r="A255">
        <v>8</v>
      </c>
      <c r="B255" t="s">
        <v>158</v>
      </c>
      <c r="C255" t="s">
        <v>14</v>
      </c>
    </row>
    <row r="256" spans="1:3" x14ac:dyDescent="0.3">
      <c r="A256">
        <v>1</v>
      </c>
      <c r="B256" t="s">
        <v>159</v>
      </c>
      <c r="C256" t="s">
        <v>14</v>
      </c>
    </row>
    <row r="257" spans="1:3" x14ac:dyDescent="0.3">
      <c r="A257">
        <v>1</v>
      </c>
      <c r="B257" t="s">
        <v>191</v>
      </c>
      <c r="C257" t="s">
        <v>14</v>
      </c>
    </row>
    <row r="258" spans="1:3" x14ac:dyDescent="0.3">
      <c r="A258">
        <v>2</v>
      </c>
      <c r="B258" t="s">
        <v>160</v>
      </c>
      <c r="C258" t="s">
        <v>14</v>
      </c>
    </row>
    <row r="259" spans="1:3" x14ac:dyDescent="0.3">
      <c r="A259">
        <v>1</v>
      </c>
      <c r="B259" t="s">
        <v>192</v>
      </c>
      <c r="C259" t="s">
        <v>14</v>
      </c>
    </row>
    <row r="260" spans="1:3" x14ac:dyDescent="0.3">
      <c r="A260">
        <v>4</v>
      </c>
      <c r="B260" t="s">
        <v>193</v>
      </c>
      <c r="C260" t="s">
        <v>14</v>
      </c>
    </row>
    <row r="261" spans="1:3" x14ac:dyDescent="0.3">
      <c r="A261">
        <v>2</v>
      </c>
      <c r="B261" t="s">
        <v>143</v>
      </c>
      <c r="C261" t="s">
        <v>14</v>
      </c>
    </row>
    <row r="262" spans="1:3" x14ac:dyDescent="0.3">
      <c r="A262">
        <v>11</v>
      </c>
      <c r="B262" t="s">
        <v>144</v>
      </c>
      <c r="C262" t="s">
        <v>14</v>
      </c>
    </row>
    <row r="263" spans="1:3" x14ac:dyDescent="0.3">
      <c r="A263">
        <v>1</v>
      </c>
      <c r="B263" t="s">
        <v>194</v>
      </c>
      <c r="C263" t="s">
        <v>14</v>
      </c>
    </row>
    <row r="264" spans="1:3" x14ac:dyDescent="0.3">
      <c r="A264">
        <v>1</v>
      </c>
      <c r="B264" t="s">
        <v>161</v>
      </c>
      <c r="C264" t="s">
        <v>14</v>
      </c>
    </row>
    <row r="265" spans="1:3" x14ac:dyDescent="0.3">
      <c r="A265">
        <v>1</v>
      </c>
      <c r="B265" t="s">
        <v>162</v>
      </c>
      <c r="C265" t="s">
        <v>14</v>
      </c>
    </row>
    <row r="266" spans="1:3" x14ac:dyDescent="0.3">
      <c r="A266">
        <v>1</v>
      </c>
      <c r="B266" t="s">
        <v>163</v>
      </c>
      <c r="C266" t="s">
        <v>14</v>
      </c>
    </row>
    <row r="267" spans="1:3" x14ac:dyDescent="0.3">
      <c r="A267">
        <v>10</v>
      </c>
      <c r="B267" t="s">
        <v>145</v>
      </c>
      <c r="C267" t="s">
        <v>14</v>
      </c>
    </row>
    <row r="268" spans="1:3" x14ac:dyDescent="0.3">
      <c r="A268">
        <v>4</v>
      </c>
      <c r="B268" t="s">
        <v>146</v>
      </c>
      <c r="C268" t="s">
        <v>14</v>
      </c>
    </row>
    <row r="269" spans="1:3" x14ac:dyDescent="0.3">
      <c r="A269">
        <v>1</v>
      </c>
      <c r="B269" t="s">
        <v>164</v>
      </c>
      <c r="C269" t="s">
        <v>14</v>
      </c>
    </row>
    <row r="270" spans="1:3" x14ac:dyDescent="0.3">
      <c r="A270">
        <v>1</v>
      </c>
      <c r="B270" t="s">
        <v>165</v>
      </c>
      <c r="C270" t="s">
        <v>14</v>
      </c>
    </row>
    <row r="271" spans="1:3" x14ac:dyDescent="0.3">
      <c r="A271">
        <v>3</v>
      </c>
      <c r="B271" t="s">
        <v>166</v>
      </c>
      <c r="C271" t="s">
        <v>14</v>
      </c>
    </row>
    <row r="272" spans="1:3" x14ac:dyDescent="0.3">
      <c r="A272">
        <v>1</v>
      </c>
      <c r="B272" t="s">
        <v>167</v>
      </c>
      <c r="C272" t="s">
        <v>14</v>
      </c>
    </row>
    <row r="273" spans="1:3" x14ac:dyDescent="0.3">
      <c r="A273">
        <v>3</v>
      </c>
      <c r="B273" t="s">
        <v>168</v>
      </c>
      <c r="C273" t="s">
        <v>14</v>
      </c>
    </row>
    <row r="274" spans="1:3" x14ac:dyDescent="0.3">
      <c r="A274">
        <v>1</v>
      </c>
      <c r="B274" t="s">
        <v>169</v>
      </c>
      <c r="C274" t="s">
        <v>14</v>
      </c>
    </row>
    <row r="275" spans="1:3" x14ac:dyDescent="0.3">
      <c r="A275">
        <v>7</v>
      </c>
      <c r="B275" t="s">
        <v>170</v>
      </c>
      <c r="C275" t="s">
        <v>14</v>
      </c>
    </row>
    <row r="276" spans="1:3" x14ac:dyDescent="0.3">
      <c r="A276">
        <v>1</v>
      </c>
      <c r="B276" t="s">
        <v>171</v>
      </c>
      <c r="C276" t="s">
        <v>14</v>
      </c>
    </row>
    <row r="277" spans="1:3" x14ac:dyDescent="0.3">
      <c r="A277">
        <v>1</v>
      </c>
      <c r="B277" t="s">
        <v>172</v>
      </c>
      <c r="C277" t="s">
        <v>14</v>
      </c>
    </row>
    <row r="278" spans="1:3" x14ac:dyDescent="0.3">
      <c r="A278">
        <v>2</v>
      </c>
      <c r="B278" t="s">
        <v>174</v>
      </c>
      <c r="C278" t="s">
        <v>14</v>
      </c>
    </row>
    <row r="279" spans="1:3" x14ac:dyDescent="0.3">
      <c r="A279">
        <v>7</v>
      </c>
      <c r="B279" t="s">
        <v>175</v>
      </c>
      <c r="C279" t="s">
        <v>14</v>
      </c>
    </row>
    <row r="280" spans="1:3" x14ac:dyDescent="0.3">
      <c r="A280">
        <v>2</v>
      </c>
      <c r="B280" t="s">
        <v>176</v>
      </c>
      <c r="C280" t="s">
        <v>14</v>
      </c>
    </row>
    <row r="281" spans="1:3" x14ac:dyDescent="0.3">
      <c r="A281">
        <v>3</v>
      </c>
      <c r="B281" t="s">
        <v>177</v>
      </c>
      <c r="C281" t="s">
        <v>14</v>
      </c>
    </row>
    <row r="282" spans="1:3" x14ac:dyDescent="0.3">
      <c r="A282">
        <v>1</v>
      </c>
      <c r="B282" t="s">
        <v>179</v>
      </c>
      <c r="C282" t="s">
        <v>14</v>
      </c>
    </row>
    <row r="283" spans="1:3" x14ac:dyDescent="0.3">
      <c r="A283">
        <v>22</v>
      </c>
      <c r="B283" t="s">
        <v>180</v>
      </c>
      <c r="C283" t="s">
        <v>14</v>
      </c>
    </row>
    <row r="284" spans="1:3" x14ac:dyDescent="0.3">
      <c r="A284">
        <v>3</v>
      </c>
      <c r="B284" t="s">
        <v>196</v>
      </c>
      <c r="C284" t="s">
        <v>14</v>
      </c>
    </row>
    <row r="285" spans="1:3" x14ac:dyDescent="0.3">
      <c r="A285">
        <v>10</v>
      </c>
      <c r="B285" t="s">
        <v>181</v>
      </c>
      <c r="C285" t="s">
        <v>14</v>
      </c>
    </row>
    <row r="286" spans="1:3" x14ac:dyDescent="0.3">
      <c r="A286">
        <v>1</v>
      </c>
      <c r="B286" t="s">
        <v>182</v>
      </c>
      <c r="C286" t="s">
        <v>14</v>
      </c>
    </row>
    <row r="287" spans="1:3" x14ac:dyDescent="0.3">
      <c r="A287">
        <v>1</v>
      </c>
      <c r="B287" t="s">
        <v>192</v>
      </c>
      <c r="C287" t="s">
        <v>24</v>
      </c>
    </row>
    <row r="288" spans="1:3" x14ac:dyDescent="0.3">
      <c r="A288">
        <v>2</v>
      </c>
      <c r="B288" t="s">
        <v>144</v>
      </c>
      <c r="C288" t="s">
        <v>24</v>
      </c>
    </row>
    <row r="289" spans="1:3" x14ac:dyDescent="0.3">
      <c r="A289">
        <v>1</v>
      </c>
      <c r="B289" t="s">
        <v>195</v>
      </c>
      <c r="C289" t="s">
        <v>24</v>
      </c>
    </row>
    <row r="290" spans="1:3" x14ac:dyDescent="0.3">
      <c r="A290">
        <v>1</v>
      </c>
      <c r="B290" t="s">
        <v>175</v>
      </c>
      <c r="C290" t="s">
        <v>24</v>
      </c>
    </row>
    <row r="291" spans="1:3" x14ac:dyDescent="0.3">
      <c r="A291">
        <v>1</v>
      </c>
      <c r="B291" t="s">
        <v>181</v>
      </c>
      <c r="C291" t="s">
        <v>24</v>
      </c>
    </row>
    <row r="292" spans="1:3" x14ac:dyDescent="0.3">
      <c r="A292">
        <v>23</v>
      </c>
      <c r="B292" t="s">
        <v>201</v>
      </c>
      <c r="C292" t="s">
        <v>10</v>
      </c>
    </row>
    <row r="293" spans="1:3" x14ac:dyDescent="0.3">
      <c r="A293">
        <v>5</v>
      </c>
      <c r="B293" t="s">
        <v>155</v>
      </c>
      <c r="C293" t="s">
        <v>10</v>
      </c>
    </row>
    <row r="294" spans="1:3" x14ac:dyDescent="0.3">
      <c r="A294">
        <v>2</v>
      </c>
      <c r="B294" t="s">
        <v>156</v>
      </c>
      <c r="C294" t="s">
        <v>10</v>
      </c>
    </row>
    <row r="295" spans="1:3" x14ac:dyDescent="0.3">
      <c r="A295">
        <v>1</v>
      </c>
      <c r="B295" t="s">
        <v>157</v>
      </c>
      <c r="C295" t="s">
        <v>10</v>
      </c>
    </row>
    <row r="296" spans="1:3" x14ac:dyDescent="0.3">
      <c r="A296">
        <v>11</v>
      </c>
      <c r="B296" t="s">
        <v>158</v>
      </c>
      <c r="C296" t="s">
        <v>10</v>
      </c>
    </row>
    <row r="297" spans="1:3" x14ac:dyDescent="0.3">
      <c r="A297">
        <v>4</v>
      </c>
      <c r="B297" t="s">
        <v>191</v>
      </c>
      <c r="C297" t="s">
        <v>10</v>
      </c>
    </row>
    <row r="298" spans="1:3" x14ac:dyDescent="0.3">
      <c r="A298">
        <v>2</v>
      </c>
      <c r="B298" t="s">
        <v>160</v>
      </c>
      <c r="C298" t="s">
        <v>10</v>
      </c>
    </row>
    <row r="299" spans="1:3" x14ac:dyDescent="0.3">
      <c r="A299">
        <v>1</v>
      </c>
      <c r="B299" t="s">
        <v>192</v>
      </c>
      <c r="C299" t="s">
        <v>10</v>
      </c>
    </row>
    <row r="300" spans="1:3" x14ac:dyDescent="0.3">
      <c r="A300">
        <v>6</v>
      </c>
      <c r="B300" t="s">
        <v>193</v>
      </c>
      <c r="C300" t="s">
        <v>10</v>
      </c>
    </row>
    <row r="301" spans="1:3" x14ac:dyDescent="0.3">
      <c r="A301">
        <v>7</v>
      </c>
      <c r="B301" t="s">
        <v>143</v>
      </c>
      <c r="C301" t="s">
        <v>10</v>
      </c>
    </row>
    <row r="302" spans="1:3" x14ac:dyDescent="0.3">
      <c r="A302">
        <v>5</v>
      </c>
      <c r="B302" t="s">
        <v>144</v>
      </c>
      <c r="C302" t="s">
        <v>10</v>
      </c>
    </row>
    <row r="303" spans="1:3" x14ac:dyDescent="0.3">
      <c r="A303">
        <v>2</v>
      </c>
      <c r="B303" t="s">
        <v>161</v>
      </c>
      <c r="C303" t="s">
        <v>10</v>
      </c>
    </row>
    <row r="304" spans="1:3" x14ac:dyDescent="0.3">
      <c r="A304">
        <v>4</v>
      </c>
      <c r="B304" t="s">
        <v>162</v>
      </c>
      <c r="C304" t="s">
        <v>10</v>
      </c>
    </row>
    <row r="305" spans="1:3" x14ac:dyDescent="0.3">
      <c r="A305">
        <v>4</v>
      </c>
      <c r="B305" t="s">
        <v>163</v>
      </c>
      <c r="C305" t="s">
        <v>10</v>
      </c>
    </row>
    <row r="306" spans="1:3" x14ac:dyDescent="0.3">
      <c r="A306">
        <v>10</v>
      </c>
      <c r="B306" t="s">
        <v>145</v>
      </c>
      <c r="C306" t="s">
        <v>10</v>
      </c>
    </row>
    <row r="307" spans="1:3" x14ac:dyDescent="0.3">
      <c r="A307">
        <v>8</v>
      </c>
      <c r="B307" t="s">
        <v>146</v>
      </c>
      <c r="C307" t="s">
        <v>10</v>
      </c>
    </row>
    <row r="308" spans="1:3" x14ac:dyDescent="0.3">
      <c r="A308">
        <v>4</v>
      </c>
      <c r="B308" t="s">
        <v>164</v>
      </c>
      <c r="C308" t="s">
        <v>10</v>
      </c>
    </row>
    <row r="309" spans="1:3" x14ac:dyDescent="0.3">
      <c r="A309">
        <v>1</v>
      </c>
      <c r="B309" t="s">
        <v>165</v>
      </c>
      <c r="C309" t="s">
        <v>10</v>
      </c>
    </row>
    <row r="310" spans="1:3" x14ac:dyDescent="0.3">
      <c r="A310">
        <v>6</v>
      </c>
      <c r="B310" t="s">
        <v>166</v>
      </c>
      <c r="C310" t="s">
        <v>10</v>
      </c>
    </row>
    <row r="311" spans="1:3" x14ac:dyDescent="0.3">
      <c r="A311">
        <v>4</v>
      </c>
      <c r="B311" t="s">
        <v>167</v>
      </c>
      <c r="C311" t="s">
        <v>10</v>
      </c>
    </row>
    <row r="312" spans="1:3" x14ac:dyDescent="0.3">
      <c r="A312">
        <v>4</v>
      </c>
      <c r="B312" t="s">
        <v>168</v>
      </c>
      <c r="C312" t="s">
        <v>10</v>
      </c>
    </row>
    <row r="313" spans="1:3" x14ac:dyDescent="0.3">
      <c r="A313">
        <v>2</v>
      </c>
      <c r="B313" t="s">
        <v>169</v>
      </c>
      <c r="C313" t="s">
        <v>10</v>
      </c>
    </row>
    <row r="314" spans="1:3" x14ac:dyDescent="0.3">
      <c r="A314">
        <v>5</v>
      </c>
      <c r="B314" t="s">
        <v>170</v>
      </c>
      <c r="C314" t="s">
        <v>10</v>
      </c>
    </row>
    <row r="315" spans="1:3" x14ac:dyDescent="0.3">
      <c r="A315">
        <v>2</v>
      </c>
      <c r="B315" t="s">
        <v>171</v>
      </c>
      <c r="C315" t="s">
        <v>10</v>
      </c>
    </row>
    <row r="316" spans="1:3" x14ac:dyDescent="0.3">
      <c r="A316">
        <v>2</v>
      </c>
      <c r="B316" t="s">
        <v>195</v>
      </c>
      <c r="C316" t="s">
        <v>10</v>
      </c>
    </row>
    <row r="317" spans="1:3" x14ac:dyDescent="0.3">
      <c r="A317">
        <v>2</v>
      </c>
      <c r="B317" t="s">
        <v>172</v>
      </c>
      <c r="C317" t="s">
        <v>10</v>
      </c>
    </row>
    <row r="318" spans="1:3" x14ac:dyDescent="0.3">
      <c r="A318">
        <v>6</v>
      </c>
      <c r="B318" t="s">
        <v>174</v>
      </c>
      <c r="C318" t="s">
        <v>10</v>
      </c>
    </row>
    <row r="319" spans="1:3" x14ac:dyDescent="0.3">
      <c r="A319">
        <v>7</v>
      </c>
      <c r="B319" t="s">
        <v>175</v>
      </c>
      <c r="C319" t="s">
        <v>10</v>
      </c>
    </row>
    <row r="320" spans="1:3" x14ac:dyDescent="0.3">
      <c r="A320">
        <v>4</v>
      </c>
      <c r="B320" t="s">
        <v>176</v>
      </c>
      <c r="C320" t="s">
        <v>10</v>
      </c>
    </row>
    <row r="321" spans="1:3" x14ac:dyDescent="0.3">
      <c r="A321">
        <v>6</v>
      </c>
      <c r="B321" t="s">
        <v>177</v>
      </c>
      <c r="C321" t="s">
        <v>10</v>
      </c>
    </row>
    <row r="322" spans="1:3" x14ac:dyDescent="0.3">
      <c r="A322">
        <v>3</v>
      </c>
      <c r="B322" t="s">
        <v>178</v>
      </c>
      <c r="C322" t="s">
        <v>10</v>
      </c>
    </row>
    <row r="323" spans="1:3" x14ac:dyDescent="0.3">
      <c r="A323">
        <v>3</v>
      </c>
      <c r="B323" t="s">
        <v>179</v>
      </c>
      <c r="C323" t="s">
        <v>10</v>
      </c>
    </row>
    <row r="324" spans="1:3" x14ac:dyDescent="0.3">
      <c r="A324">
        <v>21</v>
      </c>
      <c r="B324" t="s">
        <v>180</v>
      </c>
      <c r="C324" t="s">
        <v>10</v>
      </c>
    </row>
    <row r="325" spans="1:3" x14ac:dyDescent="0.3">
      <c r="A325">
        <v>3</v>
      </c>
      <c r="B325" t="s">
        <v>196</v>
      </c>
      <c r="C325" t="s">
        <v>10</v>
      </c>
    </row>
    <row r="326" spans="1:3" x14ac:dyDescent="0.3">
      <c r="A326">
        <v>7</v>
      </c>
      <c r="B326" t="s">
        <v>181</v>
      </c>
      <c r="C326" t="s">
        <v>10</v>
      </c>
    </row>
    <row r="327" spans="1:3" x14ac:dyDescent="0.3">
      <c r="A327">
        <v>4</v>
      </c>
      <c r="B327" t="s">
        <v>182</v>
      </c>
      <c r="C327" t="s">
        <v>10</v>
      </c>
    </row>
    <row r="328" spans="1:3" x14ac:dyDescent="0.3">
      <c r="A328">
        <v>1</v>
      </c>
      <c r="B328" t="s">
        <v>181</v>
      </c>
      <c r="C328" t="s">
        <v>187</v>
      </c>
    </row>
    <row r="329" spans="1:3" x14ac:dyDescent="0.3">
      <c r="A329">
        <v>8</v>
      </c>
      <c r="B329" t="s">
        <v>144</v>
      </c>
      <c r="C329" t="s">
        <v>26</v>
      </c>
    </row>
    <row r="330" spans="1:3" x14ac:dyDescent="0.3">
      <c r="A330">
        <v>1</v>
      </c>
      <c r="B330" t="s">
        <v>170</v>
      </c>
      <c r="C330" t="s">
        <v>26</v>
      </c>
    </row>
    <row r="331" spans="1:3" x14ac:dyDescent="0.3">
      <c r="A331">
        <v>11</v>
      </c>
      <c r="B331" t="s">
        <v>201</v>
      </c>
      <c r="C331" t="s">
        <v>3</v>
      </c>
    </row>
    <row r="332" spans="1:3" x14ac:dyDescent="0.3">
      <c r="A332">
        <v>13</v>
      </c>
      <c r="B332" t="s">
        <v>155</v>
      </c>
      <c r="C332" t="s">
        <v>3</v>
      </c>
    </row>
    <row r="333" spans="1:3" x14ac:dyDescent="0.3">
      <c r="A333">
        <v>9</v>
      </c>
      <c r="B333" t="s">
        <v>156</v>
      </c>
      <c r="C333" t="s">
        <v>3</v>
      </c>
    </row>
    <row r="334" spans="1:3" x14ac:dyDescent="0.3">
      <c r="A334">
        <v>7</v>
      </c>
      <c r="B334" t="s">
        <v>157</v>
      </c>
      <c r="C334" t="s">
        <v>3</v>
      </c>
    </row>
    <row r="335" spans="1:3" x14ac:dyDescent="0.3">
      <c r="A335">
        <v>33</v>
      </c>
      <c r="B335" t="s">
        <v>158</v>
      </c>
      <c r="C335" t="s">
        <v>3</v>
      </c>
    </row>
    <row r="336" spans="1:3" x14ac:dyDescent="0.3">
      <c r="A336">
        <v>5</v>
      </c>
      <c r="B336" t="s">
        <v>159</v>
      </c>
      <c r="C336" t="s">
        <v>3</v>
      </c>
    </row>
    <row r="337" spans="1:3" x14ac:dyDescent="0.3">
      <c r="A337">
        <v>7</v>
      </c>
      <c r="B337" t="s">
        <v>160</v>
      </c>
      <c r="C337" t="s">
        <v>3</v>
      </c>
    </row>
    <row r="338" spans="1:3" x14ac:dyDescent="0.3">
      <c r="A338">
        <v>6</v>
      </c>
      <c r="B338" t="s">
        <v>192</v>
      </c>
      <c r="C338" t="s">
        <v>3</v>
      </c>
    </row>
    <row r="339" spans="1:3" x14ac:dyDescent="0.3">
      <c r="A339">
        <v>1</v>
      </c>
      <c r="B339" t="s">
        <v>193</v>
      </c>
      <c r="C339" t="s">
        <v>3</v>
      </c>
    </row>
    <row r="340" spans="1:3" x14ac:dyDescent="0.3">
      <c r="A340">
        <v>34</v>
      </c>
      <c r="B340" t="s">
        <v>143</v>
      </c>
      <c r="C340" t="s">
        <v>3</v>
      </c>
    </row>
    <row r="341" spans="1:3" x14ac:dyDescent="0.3">
      <c r="A341">
        <v>45</v>
      </c>
      <c r="B341" t="s">
        <v>144</v>
      </c>
      <c r="C341" t="s">
        <v>3</v>
      </c>
    </row>
    <row r="342" spans="1:3" x14ac:dyDescent="0.3">
      <c r="A342">
        <v>4</v>
      </c>
      <c r="B342" t="s">
        <v>194</v>
      </c>
      <c r="C342" t="s">
        <v>3</v>
      </c>
    </row>
    <row r="343" spans="1:3" x14ac:dyDescent="0.3">
      <c r="A343">
        <v>45</v>
      </c>
      <c r="B343" t="s">
        <v>161</v>
      </c>
      <c r="C343" t="s">
        <v>3</v>
      </c>
    </row>
    <row r="344" spans="1:3" x14ac:dyDescent="0.3">
      <c r="A344">
        <v>10</v>
      </c>
      <c r="B344" t="s">
        <v>162</v>
      </c>
      <c r="C344" t="s">
        <v>3</v>
      </c>
    </row>
    <row r="345" spans="1:3" x14ac:dyDescent="0.3">
      <c r="A345">
        <v>6</v>
      </c>
      <c r="B345" t="s">
        <v>163</v>
      </c>
      <c r="C345" t="s">
        <v>3</v>
      </c>
    </row>
    <row r="346" spans="1:3" x14ac:dyDescent="0.3">
      <c r="A346">
        <v>31</v>
      </c>
      <c r="B346" t="s">
        <v>145</v>
      </c>
      <c r="C346" t="s">
        <v>3</v>
      </c>
    </row>
    <row r="347" spans="1:3" x14ac:dyDescent="0.3">
      <c r="A347">
        <v>39</v>
      </c>
      <c r="B347" t="s">
        <v>146</v>
      </c>
      <c r="C347" t="s">
        <v>3</v>
      </c>
    </row>
    <row r="348" spans="1:3" x14ac:dyDescent="0.3">
      <c r="A348">
        <v>16</v>
      </c>
      <c r="B348" t="s">
        <v>164</v>
      </c>
      <c r="C348" t="s">
        <v>3</v>
      </c>
    </row>
    <row r="349" spans="1:3" x14ac:dyDescent="0.3">
      <c r="A349">
        <v>3</v>
      </c>
      <c r="B349" t="s">
        <v>165</v>
      </c>
      <c r="C349" t="s">
        <v>3</v>
      </c>
    </row>
    <row r="350" spans="1:3" x14ac:dyDescent="0.3">
      <c r="A350">
        <v>18</v>
      </c>
      <c r="B350" t="s">
        <v>166</v>
      </c>
      <c r="C350" t="s">
        <v>3</v>
      </c>
    </row>
    <row r="351" spans="1:3" x14ac:dyDescent="0.3">
      <c r="A351">
        <v>9</v>
      </c>
      <c r="B351" t="s">
        <v>167</v>
      </c>
      <c r="C351" t="s">
        <v>3</v>
      </c>
    </row>
    <row r="352" spans="1:3" x14ac:dyDescent="0.3">
      <c r="A352">
        <v>29</v>
      </c>
      <c r="B352" t="s">
        <v>168</v>
      </c>
      <c r="C352" t="s">
        <v>3</v>
      </c>
    </row>
    <row r="353" spans="1:3" x14ac:dyDescent="0.3">
      <c r="A353">
        <v>22</v>
      </c>
      <c r="B353" t="s">
        <v>169</v>
      </c>
      <c r="C353" t="s">
        <v>3</v>
      </c>
    </row>
    <row r="354" spans="1:3" x14ac:dyDescent="0.3">
      <c r="A354">
        <v>18</v>
      </c>
      <c r="B354" t="s">
        <v>170</v>
      </c>
      <c r="C354" t="s">
        <v>3</v>
      </c>
    </row>
    <row r="355" spans="1:3" x14ac:dyDescent="0.3">
      <c r="A355">
        <v>16</v>
      </c>
      <c r="B355" t="s">
        <v>171</v>
      </c>
      <c r="C355" t="s">
        <v>3</v>
      </c>
    </row>
    <row r="356" spans="1:3" x14ac:dyDescent="0.3">
      <c r="A356">
        <v>4</v>
      </c>
      <c r="B356" t="s">
        <v>195</v>
      </c>
      <c r="C356" t="s">
        <v>3</v>
      </c>
    </row>
    <row r="357" spans="1:3" x14ac:dyDescent="0.3">
      <c r="A357">
        <v>19</v>
      </c>
      <c r="B357" t="s">
        <v>172</v>
      </c>
      <c r="C357" t="s">
        <v>3</v>
      </c>
    </row>
    <row r="358" spans="1:3" x14ac:dyDescent="0.3">
      <c r="A358">
        <v>2</v>
      </c>
      <c r="B358" t="s">
        <v>173</v>
      </c>
      <c r="C358" t="s">
        <v>3</v>
      </c>
    </row>
    <row r="359" spans="1:3" x14ac:dyDescent="0.3">
      <c r="A359">
        <v>14</v>
      </c>
      <c r="B359" t="s">
        <v>174</v>
      </c>
      <c r="C359" t="s">
        <v>3</v>
      </c>
    </row>
    <row r="360" spans="1:3" x14ac:dyDescent="0.3">
      <c r="A360">
        <v>26</v>
      </c>
      <c r="B360" t="s">
        <v>175</v>
      </c>
      <c r="C360" t="s">
        <v>3</v>
      </c>
    </row>
    <row r="361" spans="1:3" x14ac:dyDescent="0.3">
      <c r="A361">
        <v>32</v>
      </c>
      <c r="B361" t="s">
        <v>176</v>
      </c>
      <c r="C361" t="s">
        <v>3</v>
      </c>
    </row>
    <row r="362" spans="1:3" x14ac:dyDescent="0.3">
      <c r="A362">
        <v>14</v>
      </c>
      <c r="B362" t="s">
        <v>177</v>
      </c>
      <c r="C362" t="s">
        <v>3</v>
      </c>
    </row>
    <row r="363" spans="1:3" x14ac:dyDescent="0.3">
      <c r="A363">
        <v>6</v>
      </c>
      <c r="B363" t="s">
        <v>178</v>
      </c>
      <c r="C363" t="s">
        <v>3</v>
      </c>
    </row>
    <row r="364" spans="1:3" x14ac:dyDescent="0.3">
      <c r="A364">
        <v>25</v>
      </c>
      <c r="B364" t="s">
        <v>179</v>
      </c>
      <c r="C364" t="s">
        <v>3</v>
      </c>
    </row>
    <row r="365" spans="1:3" x14ac:dyDescent="0.3">
      <c r="A365">
        <v>53</v>
      </c>
      <c r="B365" t="s">
        <v>180</v>
      </c>
      <c r="C365" t="s">
        <v>3</v>
      </c>
    </row>
    <row r="366" spans="1:3" x14ac:dyDescent="0.3">
      <c r="A366">
        <v>1</v>
      </c>
      <c r="B366" t="s">
        <v>196</v>
      </c>
      <c r="C366" t="s">
        <v>3</v>
      </c>
    </row>
    <row r="367" spans="1:3" x14ac:dyDescent="0.3">
      <c r="A367">
        <v>28</v>
      </c>
      <c r="B367" t="s">
        <v>181</v>
      </c>
      <c r="C367" t="s">
        <v>3</v>
      </c>
    </row>
    <row r="368" spans="1:3" x14ac:dyDescent="0.3">
      <c r="A368">
        <v>18</v>
      </c>
      <c r="B368" t="s">
        <v>182</v>
      </c>
      <c r="C368" t="s">
        <v>3</v>
      </c>
    </row>
    <row r="369" spans="1:3" x14ac:dyDescent="0.3">
      <c r="A369">
        <v>2</v>
      </c>
      <c r="B369" t="s">
        <v>201</v>
      </c>
      <c r="C369" t="s">
        <v>11</v>
      </c>
    </row>
    <row r="370" spans="1:3" x14ac:dyDescent="0.3">
      <c r="A370">
        <v>2</v>
      </c>
      <c r="B370" t="s">
        <v>155</v>
      </c>
      <c r="C370" t="s">
        <v>11</v>
      </c>
    </row>
    <row r="371" spans="1:3" x14ac:dyDescent="0.3">
      <c r="A371">
        <v>2</v>
      </c>
      <c r="B371" t="s">
        <v>158</v>
      </c>
      <c r="C371" t="s">
        <v>11</v>
      </c>
    </row>
    <row r="372" spans="1:3" x14ac:dyDescent="0.3">
      <c r="A372">
        <v>2</v>
      </c>
      <c r="B372" t="s">
        <v>193</v>
      </c>
      <c r="C372" t="s">
        <v>11</v>
      </c>
    </row>
    <row r="373" spans="1:3" x14ac:dyDescent="0.3">
      <c r="A373">
        <v>1</v>
      </c>
      <c r="B373" t="s">
        <v>143</v>
      </c>
      <c r="C373" t="s">
        <v>11</v>
      </c>
    </row>
    <row r="374" spans="1:3" x14ac:dyDescent="0.3">
      <c r="A374">
        <v>8</v>
      </c>
      <c r="B374" t="s">
        <v>144</v>
      </c>
      <c r="C374" t="s">
        <v>11</v>
      </c>
    </row>
    <row r="375" spans="1:3" x14ac:dyDescent="0.3">
      <c r="A375">
        <v>1</v>
      </c>
      <c r="B375" t="s">
        <v>163</v>
      </c>
      <c r="C375" t="s">
        <v>11</v>
      </c>
    </row>
    <row r="376" spans="1:3" x14ac:dyDescent="0.3">
      <c r="A376">
        <v>3</v>
      </c>
      <c r="B376" t="s">
        <v>145</v>
      </c>
      <c r="C376" t="s">
        <v>11</v>
      </c>
    </row>
    <row r="377" spans="1:3" x14ac:dyDescent="0.3">
      <c r="A377">
        <v>7</v>
      </c>
      <c r="B377" t="s">
        <v>146</v>
      </c>
      <c r="C377" t="s">
        <v>11</v>
      </c>
    </row>
    <row r="378" spans="1:3" x14ac:dyDescent="0.3">
      <c r="A378">
        <v>1</v>
      </c>
      <c r="B378" t="s">
        <v>167</v>
      </c>
      <c r="C378" t="s">
        <v>11</v>
      </c>
    </row>
    <row r="379" spans="1:3" x14ac:dyDescent="0.3">
      <c r="A379">
        <v>4</v>
      </c>
      <c r="B379" t="s">
        <v>168</v>
      </c>
      <c r="C379" t="s">
        <v>11</v>
      </c>
    </row>
    <row r="380" spans="1:3" x14ac:dyDescent="0.3">
      <c r="A380">
        <v>2</v>
      </c>
      <c r="B380" t="s">
        <v>169</v>
      </c>
      <c r="C380" t="s">
        <v>11</v>
      </c>
    </row>
    <row r="381" spans="1:3" x14ac:dyDescent="0.3">
      <c r="A381">
        <v>1</v>
      </c>
      <c r="B381" t="s">
        <v>170</v>
      </c>
      <c r="C381" t="s">
        <v>11</v>
      </c>
    </row>
    <row r="382" spans="1:3" x14ac:dyDescent="0.3">
      <c r="A382">
        <v>2</v>
      </c>
      <c r="B382" t="s">
        <v>175</v>
      </c>
      <c r="C382" t="s">
        <v>11</v>
      </c>
    </row>
    <row r="383" spans="1:3" x14ac:dyDescent="0.3">
      <c r="A383">
        <v>2</v>
      </c>
      <c r="B383" t="s">
        <v>179</v>
      </c>
      <c r="C383" t="s">
        <v>11</v>
      </c>
    </row>
    <row r="384" spans="1:3" x14ac:dyDescent="0.3">
      <c r="A384">
        <v>8</v>
      </c>
      <c r="B384" t="s">
        <v>180</v>
      </c>
      <c r="C384" t="s">
        <v>11</v>
      </c>
    </row>
    <row r="385" spans="1:3" x14ac:dyDescent="0.3">
      <c r="A385">
        <v>1</v>
      </c>
      <c r="B385" t="s">
        <v>181</v>
      </c>
      <c r="C385" t="s">
        <v>11</v>
      </c>
    </row>
    <row r="386" spans="1:3" x14ac:dyDescent="0.3">
      <c r="A386">
        <v>5</v>
      </c>
      <c r="B386" t="s">
        <v>201</v>
      </c>
      <c r="C386" t="s">
        <v>5</v>
      </c>
    </row>
    <row r="387" spans="1:3" x14ac:dyDescent="0.3">
      <c r="A387">
        <v>6</v>
      </c>
      <c r="B387" t="s">
        <v>155</v>
      </c>
      <c r="C387" t="s">
        <v>5</v>
      </c>
    </row>
    <row r="388" spans="1:3" x14ac:dyDescent="0.3">
      <c r="A388">
        <v>7</v>
      </c>
      <c r="B388" t="s">
        <v>156</v>
      </c>
      <c r="C388" t="s">
        <v>5</v>
      </c>
    </row>
    <row r="389" spans="1:3" x14ac:dyDescent="0.3">
      <c r="A389">
        <v>6</v>
      </c>
      <c r="B389" t="s">
        <v>157</v>
      </c>
      <c r="C389" t="s">
        <v>5</v>
      </c>
    </row>
    <row r="390" spans="1:3" x14ac:dyDescent="0.3">
      <c r="A390">
        <v>11</v>
      </c>
      <c r="B390" t="s">
        <v>158</v>
      </c>
      <c r="C390" t="s">
        <v>5</v>
      </c>
    </row>
    <row r="391" spans="1:3" x14ac:dyDescent="0.3">
      <c r="A391">
        <v>3</v>
      </c>
      <c r="B391" t="s">
        <v>159</v>
      </c>
      <c r="C391" t="s">
        <v>5</v>
      </c>
    </row>
    <row r="392" spans="1:3" x14ac:dyDescent="0.3">
      <c r="A392">
        <v>1</v>
      </c>
      <c r="B392" t="s">
        <v>191</v>
      </c>
      <c r="C392" t="s">
        <v>5</v>
      </c>
    </row>
    <row r="393" spans="1:3" x14ac:dyDescent="0.3">
      <c r="A393">
        <v>2</v>
      </c>
      <c r="B393" t="s">
        <v>160</v>
      </c>
      <c r="C393" t="s">
        <v>5</v>
      </c>
    </row>
    <row r="394" spans="1:3" x14ac:dyDescent="0.3">
      <c r="A394">
        <v>1</v>
      </c>
      <c r="B394" t="s">
        <v>192</v>
      </c>
      <c r="C394" t="s">
        <v>5</v>
      </c>
    </row>
    <row r="395" spans="1:3" x14ac:dyDescent="0.3">
      <c r="A395">
        <v>2</v>
      </c>
      <c r="B395" t="s">
        <v>193</v>
      </c>
      <c r="C395" t="s">
        <v>5</v>
      </c>
    </row>
    <row r="396" spans="1:3" x14ac:dyDescent="0.3">
      <c r="A396">
        <v>18</v>
      </c>
      <c r="B396" t="s">
        <v>143</v>
      </c>
      <c r="C396" t="s">
        <v>5</v>
      </c>
    </row>
    <row r="397" spans="1:3" x14ac:dyDescent="0.3">
      <c r="A397">
        <v>42</v>
      </c>
      <c r="B397" t="s">
        <v>144</v>
      </c>
      <c r="C397" t="s">
        <v>5</v>
      </c>
    </row>
    <row r="398" spans="1:3" x14ac:dyDescent="0.3">
      <c r="A398">
        <v>16</v>
      </c>
      <c r="B398" t="s">
        <v>161</v>
      </c>
      <c r="C398" t="s">
        <v>5</v>
      </c>
    </row>
    <row r="399" spans="1:3" x14ac:dyDescent="0.3">
      <c r="A399">
        <v>7</v>
      </c>
      <c r="B399" t="s">
        <v>163</v>
      </c>
      <c r="C399" t="s">
        <v>5</v>
      </c>
    </row>
    <row r="400" spans="1:3" x14ac:dyDescent="0.3">
      <c r="A400">
        <v>45</v>
      </c>
      <c r="B400" t="s">
        <v>145</v>
      </c>
      <c r="C400" t="s">
        <v>5</v>
      </c>
    </row>
    <row r="401" spans="1:3" x14ac:dyDescent="0.3">
      <c r="A401">
        <v>32</v>
      </c>
      <c r="B401" t="s">
        <v>146</v>
      </c>
      <c r="C401" t="s">
        <v>5</v>
      </c>
    </row>
    <row r="402" spans="1:3" x14ac:dyDescent="0.3">
      <c r="A402">
        <v>5</v>
      </c>
      <c r="B402" t="s">
        <v>164</v>
      </c>
      <c r="C402" t="s">
        <v>5</v>
      </c>
    </row>
    <row r="403" spans="1:3" x14ac:dyDescent="0.3">
      <c r="A403">
        <v>2</v>
      </c>
      <c r="B403" t="s">
        <v>165</v>
      </c>
      <c r="C403" t="s">
        <v>5</v>
      </c>
    </row>
    <row r="404" spans="1:3" x14ac:dyDescent="0.3">
      <c r="A404">
        <v>13</v>
      </c>
      <c r="B404" t="s">
        <v>166</v>
      </c>
      <c r="C404" t="s">
        <v>5</v>
      </c>
    </row>
    <row r="405" spans="1:3" x14ac:dyDescent="0.3">
      <c r="A405">
        <v>6</v>
      </c>
      <c r="B405" t="s">
        <v>167</v>
      </c>
      <c r="C405" t="s">
        <v>5</v>
      </c>
    </row>
    <row r="406" spans="1:3" x14ac:dyDescent="0.3">
      <c r="A406">
        <v>39</v>
      </c>
      <c r="B406" t="s">
        <v>168</v>
      </c>
      <c r="C406" t="s">
        <v>5</v>
      </c>
    </row>
    <row r="407" spans="1:3" x14ac:dyDescent="0.3">
      <c r="A407">
        <v>11</v>
      </c>
      <c r="B407" t="s">
        <v>169</v>
      </c>
      <c r="C407" t="s">
        <v>5</v>
      </c>
    </row>
    <row r="408" spans="1:3" x14ac:dyDescent="0.3">
      <c r="A408">
        <v>28</v>
      </c>
      <c r="B408" t="s">
        <v>170</v>
      </c>
      <c r="C408" t="s">
        <v>5</v>
      </c>
    </row>
    <row r="409" spans="1:3" x14ac:dyDescent="0.3">
      <c r="A409">
        <v>6</v>
      </c>
      <c r="B409" t="s">
        <v>171</v>
      </c>
      <c r="C409" t="s">
        <v>5</v>
      </c>
    </row>
    <row r="410" spans="1:3" x14ac:dyDescent="0.3">
      <c r="A410">
        <v>1</v>
      </c>
      <c r="B410" t="s">
        <v>195</v>
      </c>
      <c r="C410" t="s">
        <v>5</v>
      </c>
    </row>
    <row r="411" spans="1:3" x14ac:dyDescent="0.3">
      <c r="A411">
        <v>4</v>
      </c>
      <c r="B411" t="s">
        <v>172</v>
      </c>
      <c r="C411" t="s">
        <v>5</v>
      </c>
    </row>
    <row r="412" spans="1:3" x14ac:dyDescent="0.3">
      <c r="A412">
        <v>1</v>
      </c>
      <c r="B412" t="s">
        <v>173</v>
      </c>
      <c r="C412" t="s">
        <v>5</v>
      </c>
    </row>
    <row r="413" spans="1:3" x14ac:dyDescent="0.3">
      <c r="A413">
        <v>12</v>
      </c>
      <c r="B413" t="s">
        <v>174</v>
      </c>
      <c r="C413" t="s">
        <v>5</v>
      </c>
    </row>
    <row r="414" spans="1:3" x14ac:dyDescent="0.3">
      <c r="A414">
        <v>29</v>
      </c>
      <c r="B414" t="s">
        <v>175</v>
      </c>
      <c r="C414" t="s">
        <v>5</v>
      </c>
    </row>
    <row r="415" spans="1:3" x14ac:dyDescent="0.3">
      <c r="A415">
        <v>12</v>
      </c>
      <c r="B415" t="s">
        <v>176</v>
      </c>
      <c r="C415" t="s">
        <v>5</v>
      </c>
    </row>
    <row r="416" spans="1:3" x14ac:dyDescent="0.3">
      <c r="A416">
        <v>8</v>
      </c>
      <c r="B416" t="s">
        <v>177</v>
      </c>
      <c r="C416" t="s">
        <v>5</v>
      </c>
    </row>
    <row r="417" spans="1:3" x14ac:dyDescent="0.3">
      <c r="A417">
        <v>2</v>
      </c>
      <c r="B417" t="s">
        <v>178</v>
      </c>
      <c r="C417" t="s">
        <v>5</v>
      </c>
    </row>
    <row r="418" spans="1:3" x14ac:dyDescent="0.3">
      <c r="A418">
        <v>8</v>
      </c>
      <c r="B418" t="s">
        <v>179</v>
      </c>
      <c r="C418" t="s">
        <v>5</v>
      </c>
    </row>
    <row r="419" spans="1:3" x14ac:dyDescent="0.3">
      <c r="A419">
        <v>49</v>
      </c>
      <c r="B419" t="s">
        <v>180</v>
      </c>
      <c r="C419" t="s">
        <v>5</v>
      </c>
    </row>
    <row r="420" spans="1:3" x14ac:dyDescent="0.3">
      <c r="A420">
        <v>1</v>
      </c>
      <c r="B420" t="s">
        <v>196</v>
      </c>
      <c r="C420" t="s">
        <v>5</v>
      </c>
    </row>
    <row r="421" spans="1:3" x14ac:dyDescent="0.3">
      <c r="A421">
        <v>29</v>
      </c>
      <c r="B421" t="s">
        <v>181</v>
      </c>
      <c r="C421" t="s">
        <v>5</v>
      </c>
    </row>
    <row r="422" spans="1:3" x14ac:dyDescent="0.3">
      <c r="A422">
        <v>16</v>
      </c>
      <c r="B422" t="s">
        <v>182</v>
      </c>
      <c r="C422" t="s">
        <v>5</v>
      </c>
    </row>
    <row r="423" spans="1:3" x14ac:dyDescent="0.3">
      <c r="A423">
        <v>1</v>
      </c>
      <c r="B423" t="s">
        <v>201</v>
      </c>
      <c r="C423" t="s">
        <v>188</v>
      </c>
    </row>
    <row r="424" spans="1:3" x14ac:dyDescent="0.3">
      <c r="A424">
        <v>2</v>
      </c>
      <c r="B424" t="s">
        <v>193</v>
      </c>
      <c r="C424" t="s">
        <v>188</v>
      </c>
    </row>
    <row r="425" spans="1:3" x14ac:dyDescent="0.3">
      <c r="A425">
        <v>11</v>
      </c>
      <c r="B425" t="s">
        <v>201</v>
      </c>
      <c r="C425" t="s">
        <v>20</v>
      </c>
    </row>
    <row r="426" spans="1:3" x14ac:dyDescent="0.3">
      <c r="A426">
        <v>1</v>
      </c>
      <c r="B426" t="s">
        <v>158</v>
      </c>
      <c r="C426" t="s">
        <v>20</v>
      </c>
    </row>
    <row r="427" spans="1:3" x14ac:dyDescent="0.3">
      <c r="A427">
        <v>1</v>
      </c>
      <c r="B427" t="s">
        <v>159</v>
      </c>
      <c r="C427" t="s">
        <v>20</v>
      </c>
    </row>
    <row r="428" spans="1:3" x14ac:dyDescent="0.3">
      <c r="A428">
        <v>2</v>
      </c>
      <c r="B428" t="s">
        <v>193</v>
      </c>
      <c r="C428" t="s">
        <v>20</v>
      </c>
    </row>
    <row r="429" spans="1:3" x14ac:dyDescent="0.3">
      <c r="A429">
        <v>2</v>
      </c>
      <c r="B429" t="s">
        <v>143</v>
      </c>
      <c r="C429" t="s">
        <v>20</v>
      </c>
    </row>
    <row r="430" spans="1:3" x14ac:dyDescent="0.3">
      <c r="A430">
        <v>4</v>
      </c>
      <c r="B430" t="s">
        <v>144</v>
      </c>
      <c r="C430" t="s">
        <v>20</v>
      </c>
    </row>
    <row r="431" spans="1:3" x14ac:dyDescent="0.3">
      <c r="A431">
        <v>4</v>
      </c>
      <c r="B431" t="s">
        <v>145</v>
      </c>
      <c r="C431" t="s">
        <v>20</v>
      </c>
    </row>
    <row r="432" spans="1:3" x14ac:dyDescent="0.3">
      <c r="A432">
        <v>1</v>
      </c>
      <c r="B432" t="s">
        <v>146</v>
      </c>
      <c r="C432" t="s">
        <v>20</v>
      </c>
    </row>
    <row r="433" spans="1:3" x14ac:dyDescent="0.3">
      <c r="A433">
        <v>1</v>
      </c>
      <c r="B433" t="s">
        <v>164</v>
      </c>
      <c r="C433" t="s">
        <v>20</v>
      </c>
    </row>
    <row r="434" spans="1:3" x14ac:dyDescent="0.3">
      <c r="A434">
        <v>3</v>
      </c>
      <c r="B434" t="s">
        <v>168</v>
      </c>
      <c r="C434" t="s">
        <v>20</v>
      </c>
    </row>
    <row r="435" spans="1:3" x14ac:dyDescent="0.3">
      <c r="A435">
        <v>1</v>
      </c>
      <c r="B435" t="s">
        <v>172</v>
      </c>
      <c r="C435" t="s">
        <v>20</v>
      </c>
    </row>
    <row r="436" spans="1:3" x14ac:dyDescent="0.3">
      <c r="A436">
        <v>3</v>
      </c>
      <c r="B436" t="s">
        <v>175</v>
      </c>
      <c r="C436" t="s">
        <v>20</v>
      </c>
    </row>
    <row r="437" spans="1:3" x14ac:dyDescent="0.3">
      <c r="A437">
        <v>1</v>
      </c>
      <c r="B437" t="s">
        <v>177</v>
      </c>
      <c r="C437" t="s">
        <v>20</v>
      </c>
    </row>
    <row r="438" spans="1:3" x14ac:dyDescent="0.3">
      <c r="A438">
        <v>2</v>
      </c>
      <c r="B438" t="s">
        <v>179</v>
      </c>
      <c r="C438" t="s">
        <v>20</v>
      </c>
    </row>
    <row r="439" spans="1:3" x14ac:dyDescent="0.3">
      <c r="A439">
        <v>6</v>
      </c>
      <c r="B439" t="s">
        <v>180</v>
      </c>
      <c r="C439" t="s">
        <v>20</v>
      </c>
    </row>
    <row r="440" spans="1:3" x14ac:dyDescent="0.3">
      <c r="A440">
        <v>2</v>
      </c>
      <c r="B440" t="s">
        <v>181</v>
      </c>
      <c r="C440" t="s">
        <v>20</v>
      </c>
    </row>
    <row r="441" spans="1:3" x14ac:dyDescent="0.3">
      <c r="A441">
        <v>1</v>
      </c>
      <c r="B441" t="s">
        <v>201</v>
      </c>
      <c r="C441" t="s">
        <v>152</v>
      </c>
    </row>
    <row r="442" spans="1:3" x14ac:dyDescent="0.3">
      <c r="A442">
        <v>2</v>
      </c>
      <c r="B442" t="s">
        <v>193</v>
      </c>
      <c r="C442" t="s">
        <v>152</v>
      </c>
    </row>
    <row r="443" spans="1:3" x14ac:dyDescent="0.3">
      <c r="A443">
        <v>1</v>
      </c>
      <c r="B443" t="s">
        <v>144</v>
      </c>
      <c r="C443" t="s">
        <v>152</v>
      </c>
    </row>
    <row r="444" spans="1:3" x14ac:dyDescent="0.3">
      <c r="A444">
        <v>1</v>
      </c>
      <c r="B444" t="s">
        <v>161</v>
      </c>
      <c r="C444" t="s">
        <v>152</v>
      </c>
    </row>
    <row r="445" spans="1:3" x14ac:dyDescent="0.3">
      <c r="A445">
        <v>2</v>
      </c>
      <c r="B445" t="s">
        <v>145</v>
      </c>
      <c r="C445" t="s">
        <v>152</v>
      </c>
    </row>
    <row r="446" spans="1:3" x14ac:dyDescent="0.3">
      <c r="A446">
        <v>1</v>
      </c>
      <c r="B446" t="s">
        <v>168</v>
      </c>
      <c r="C446" t="s">
        <v>152</v>
      </c>
    </row>
    <row r="447" spans="1:3" x14ac:dyDescent="0.3">
      <c r="A447">
        <v>1</v>
      </c>
      <c r="B447" t="s">
        <v>182</v>
      </c>
      <c r="C447" t="s">
        <v>152</v>
      </c>
    </row>
    <row r="448" spans="1:3" x14ac:dyDescent="0.3">
      <c r="A448">
        <v>12</v>
      </c>
      <c r="B448" t="s">
        <v>201</v>
      </c>
      <c r="C448" t="s">
        <v>153</v>
      </c>
    </row>
    <row r="449" spans="1:3" x14ac:dyDescent="0.3">
      <c r="A449">
        <v>1</v>
      </c>
      <c r="B449" t="s">
        <v>158</v>
      </c>
      <c r="C449" t="s">
        <v>153</v>
      </c>
    </row>
    <row r="450" spans="1:3" x14ac:dyDescent="0.3">
      <c r="A450">
        <v>1</v>
      </c>
      <c r="B450" t="s">
        <v>180</v>
      </c>
      <c r="C450" t="s">
        <v>153</v>
      </c>
    </row>
    <row r="451" spans="1:3" x14ac:dyDescent="0.3">
      <c r="A451">
        <v>11</v>
      </c>
      <c r="B451" t="s">
        <v>201</v>
      </c>
      <c r="C451" t="s">
        <v>4</v>
      </c>
    </row>
    <row r="452" spans="1:3" x14ac:dyDescent="0.3">
      <c r="A452">
        <v>1</v>
      </c>
      <c r="B452" t="s">
        <v>155</v>
      </c>
      <c r="C452" t="s">
        <v>4</v>
      </c>
    </row>
    <row r="453" spans="1:3" x14ac:dyDescent="0.3">
      <c r="A453">
        <v>4</v>
      </c>
      <c r="B453" t="s">
        <v>156</v>
      </c>
      <c r="C453" t="s">
        <v>4</v>
      </c>
    </row>
    <row r="454" spans="1:3" x14ac:dyDescent="0.3">
      <c r="A454">
        <v>7</v>
      </c>
      <c r="B454" t="s">
        <v>158</v>
      </c>
      <c r="C454" t="s">
        <v>4</v>
      </c>
    </row>
    <row r="455" spans="1:3" x14ac:dyDescent="0.3">
      <c r="A455">
        <v>5</v>
      </c>
      <c r="B455" t="s">
        <v>159</v>
      </c>
      <c r="C455" t="s">
        <v>4</v>
      </c>
    </row>
    <row r="456" spans="1:3" x14ac:dyDescent="0.3">
      <c r="A456">
        <v>2</v>
      </c>
      <c r="B456" t="s">
        <v>160</v>
      </c>
      <c r="C456" t="s">
        <v>4</v>
      </c>
    </row>
    <row r="457" spans="1:3" x14ac:dyDescent="0.3">
      <c r="A457">
        <v>3</v>
      </c>
      <c r="B457" t="s">
        <v>193</v>
      </c>
      <c r="C457" t="s">
        <v>4</v>
      </c>
    </row>
    <row r="458" spans="1:3" x14ac:dyDescent="0.3">
      <c r="A458">
        <v>23</v>
      </c>
      <c r="B458" t="s">
        <v>143</v>
      </c>
      <c r="C458" t="s">
        <v>4</v>
      </c>
    </row>
    <row r="459" spans="1:3" x14ac:dyDescent="0.3">
      <c r="A459">
        <v>8</v>
      </c>
      <c r="B459" t="s">
        <v>144</v>
      </c>
      <c r="C459" t="s">
        <v>4</v>
      </c>
    </row>
    <row r="460" spans="1:3" x14ac:dyDescent="0.3">
      <c r="A460">
        <v>1</v>
      </c>
      <c r="B460" t="s">
        <v>194</v>
      </c>
      <c r="C460" t="s">
        <v>4</v>
      </c>
    </row>
    <row r="461" spans="1:3" x14ac:dyDescent="0.3">
      <c r="A461">
        <v>2</v>
      </c>
      <c r="B461" t="s">
        <v>161</v>
      </c>
      <c r="C461" t="s">
        <v>4</v>
      </c>
    </row>
    <row r="462" spans="1:3" x14ac:dyDescent="0.3">
      <c r="A462">
        <v>3</v>
      </c>
      <c r="B462" t="s">
        <v>162</v>
      </c>
      <c r="C462" t="s">
        <v>4</v>
      </c>
    </row>
    <row r="463" spans="1:3" x14ac:dyDescent="0.3">
      <c r="A463">
        <v>3</v>
      </c>
      <c r="B463" t="s">
        <v>163</v>
      </c>
      <c r="C463" t="s">
        <v>4</v>
      </c>
    </row>
    <row r="464" spans="1:3" x14ac:dyDescent="0.3">
      <c r="A464">
        <v>15</v>
      </c>
      <c r="B464" t="s">
        <v>145</v>
      </c>
      <c r="C464" t="s">
        <v>4</v>
      </c>
    </row>
    <row r="465" spans="1:3" x14ac:dyDescent="0.3">
      <c r="A465">
        <v>16</v>
      </c>
      <c r="B465" t="s">
        <v>146</v>
      </c>
      <c r="C465" t="s">
        <v>4</v>
      </c>
    </row>
    <row r="466" spans="1:3" x14ac:dyDescent="0.3">
      <c r="A466">
        <v>1</v>
      </c>
      <c r="B466" t="s">
        <v>164</v>
      </c>
      <c r="C466" t="s">
        <v>4</v>
      </c>
    </row>
    <row r="467" spans="1:3" x14ac:dyDescent="0.3">
      <c r="A467">
        <v>8</v>
      </c>
      <c r="B467" t="s">
        <v>166</v>
      </c>
      <c r="C467" t="s">
        <v>4</v>
      </c>
    </row>
    <row r="468" spans="1:3" x14ac:dyDescent="0.3">
      <c r="A468">
        <v>1</v>
      </c>
      <c r="B468" t="s">
        <v>167</v>
      </c>
      <c r="C468" t="s">
        <v>4</v>
      </c>
    </row>
    <row r="469" spans="1:3" x14ac:dyDescent="0.3">
      <c r="A469">
        <v>12</v>
      </c>
      <c r="B469" t="s">
        <v>168</v>
      </c>
      <c r="C469" t="s">
        <v>4</v>
      </c>
    </row>
    <row r="470" spans="1:3" x14ac:dyDescent="0.3">
      <c r="A470">
        <v>1</v>
      </c>
      <c r="B470" t="s">
        <v>169</v>
      </c>
      <c r="C470" t="s">
        <v>4</v>
      </c>
    </row>
    <row r="471" spans="1:3" x14ac:dyDescent="0.3">
      <c r="A471">
        <v>8</v>
      </c>
      <c r="B471" t="s">
        <v>170</v>
      </c>
      <c r="C471" t="s">
        <v>4</v>
      </c>
    </row>
    <row r="472" spans="1:3" x14ac:dyDescent="0.3">
      <c r="A472">
        <v>1</v>
      </c>
      <c r="B472" t="s">
        <v>172</v>
      </c>
      <c r="C472" t="s">
        <v>4</v>
      </c>
    </row>
    <row r="473" spans="1:3" x14ac:dyDescent="0.3">
      <c r="A473">
        <v>8</v>
      </c>
      <c r="B473" t="s">
        <v>174</v>
      </c>
      <c r="C473" t="s">
        <v>4</v>
      </c>
    </row>
    <row r="474" spans="1:3" x14ac:dyDescent="0.3">
      <c r="A474">
        <v>7</v>
      </c>
      <c r="B474" t="s">
        <v>175</v>
      </c>
      <c r="C474" t="s">
        <v>4</v>
      </c>
    </row>
    <row r="475" spans="1:3" x14ac:dyDescent="0.3">
      <c r="A475">
        <v>3</v>
      </c>
      <c r="B475" t="s">
        <v>176</v>
      </c>
      <c r="C475" t="s">
        <v>4</v>
      </c>
    </row>
    <row r="476" spans="1:3" x14ac:dyDescent="0.3">
      <c r="A476">
        <v>7</v>
      </c>
      <c r="B476" t="s">
        <v>177</v>
      </c>
      <c r="C476" t="s">
        <v>4</v>
      </c>
    </row>
    <row r="477" spans="1:3" x14ac:dyDescent="0.3">
      <c r="A477">
        <v>2</v>
      </c>
      <c r="B477" t="s">
        <v>178</v>
      </c>
      <c r="C477" t="s">
        <v>4</v>
      </c>
    </row>
    <row r="478" spans="1:3" x14ac:dyDescent="0.3">
      <c r="A478">
        <v>5</v>
      </c>
      <c r="B478" t="s">
        <v>179</v>
      </c>
      <c r="C478" t="s">
        <v>4</v>
      </c>
    </row>
    <row r="479" spans="1:3" x14ac:dyDescent="0.3">
      <c r="A479">
        <v>23</v>
      </c>
      <c r="B479" t="s">
        <v>180</v>
      </c>
      <c r="C479" t="s">
        <v>4</v>
      </c>
    </row>
    <row r="480" spans="1:3" x14ac:dyDescent="0.3">
      <c r="A480">
        <v>13</v>
      </c>
      <c r="B480" t="s">
        <v>181</v>
      </c>
      <c r="C480" t="s">
        <v>4</v>
      </c>
    </row>
    <row r="481" spans="1:3" x14ac:dyDescent="0.3">
      <c r="A481">
        <v>2</v>
      </c>
      <c r="B481" t="s">
        <v>182</v>
      </c>
      <c r="C481" t="s">
        <v>4</v>
      </c>
    </row>
  </sheetData>
  <autoFilter ref="A1:C1" xr:uid="{FDFEECC6-76DD-4DBE-B48C-D5BE6B18C85C}"/>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6EECF-0F90-48B0-B52A-8EE850F2EA68}">
  <dimension ref="A1:I6"/>
  <sheetViews>
    <sheetView tabSelected="1" workbookViewId="0">
      <selection activeCell="L16" sqref="L16"/>
    </sheetView>
  </sheetViews>
  <sheetFormatPr defaultRowHeight="14.4" x14ac:dyDescent="0.3"/>
  <sheetData>
    <row r="1" spans="1:9" x14ac:dyDescent="0.3">
      <c r="A1" t="s">
        <v>41</v>
      </c>
    </row>
    <row r="2" spans="1:9" x14ac:dyDescent="0.3">
      <c r="A2" s="2" t="s">
        <v>32</v>
      </c>
      <c r="B2" s="3">
        <v>2019</v>
      </c>
      <c r="C2" s="3">
        <v>2020</v>
      </c>
      <c r="D2" s="3">
        <v>2021</v>
      </c>
      <c r="E2" s="3">
        <v>2022</v>
      </c>
      <c r="F2" s="3">
        <v>2023</v>
      </c>
      <c r="G2" s="3">
        <v>2024</v>
      </c>
      <c r="H2" s="3">
        <v>2025</v>
      </c>
      <c r="I2" s="3" t="s">
        <v>142</v>
      </c>
    </row>
    <row r="3" spans="1:9" x14ac:dyDescent="0.3">
      <c r="A3" s="4" t="s">
        <v>37</v>
      </c>
      <c r="B3" s="11">
        <v>557</v>
      </c>
      <c r="C3" s="11">
        <v>783</v>
      </c>
      <c r="D3" s="11">
        <v>1501</v>
      </c>
      <c r="E3" s="11">
        <v>3034</v>
      </c>
      <c r="F3" s="11">
        <v>8953</v>
      </c>
      <c r="G3" s="11">
        <v>17333</v>
      </c>
      <c r="H3" s="11">
        <v>28900.800000000003</v>
      </c>
    </row>
    <row r="4" spans="1:9" x14ac:dyDescent="0.3">
      <c r="A4" s="5" t="s">
        <v>39</v>
      </c>
      <c r="B4" s="12">
        <v>471</v>
      </c>
      <c r="C4" s="12">
        <v>1151</v>
      </c>
      <c r="D4" s="12">
        <v>2125</v>
      </c>
      <c r="E4" s="12">
        <v>7296</v>
      </c>
      <c r="F4" s="12">
        <v>14699</v>
      </c>
      <c r="G4" s="12">
        <v>21095</v>
      </c>
      <c r="H4" s="12">
        <v>31263</v>
      </c>
      <c r="I4" s="5">
        <v>15546</v>
      </c>
    </row>
    <row r="5" spans="1:9" x14ac:dyDescent="0.3">
      <c r="A5" s="4" t="s">
        <v>38</v>
      </c>
      <c r="B5" s="11">
        <v>668</v>
      </c>
      <c r="C5" s="11">
        <v>757</v>
      </c>
      <c r="D5" s="11">
        <v>1063</v>
      </c>
      <c r="E5" s="11">
        <v>2433</v>
      </c>
      <c r="F5" s="11">
        <v>6150</v>
      </c>
      <c r="G5" s="11">
        <v>13437</v>
      </c>
      <c r="H5" s="11">
        <v>19028.400000000001</v>
      </c>
    </row>
    <row r="6" spans="1:9" x14ac:dyDescent="0.3">
      <c r="A6" s="5" t="s">
        <v>40</v>
      </c>
      <c r="B6" s="12">
        <v>852</v>
      </c>
      <c r="C6" s="12">
        <v>1309</v>
      </c>
      <c r="D6" s="12">
        <v>1279</v>
      </c>
      <c r="E6" s="12">
        <v>3045</v>
      </c>
      <c r="F6" s="12">
        <v>7239</v>
      </c>
      <c r="G6" s="12">
        <v>15935</v>
      </c>
      <c r="H6" s="12">
        <v>20490</v>
      </c>
      <c r="I6" s="5">
        <v>11232</v>
      </c>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6FD80-E961-452F-9FD5-1E5854CF74B3}">
  <dimension ref="A1:E4347"/>
  <sheetViews>
    <sheetView topLeftCell="A729" workbookViewId="0">
      <selection activeCell="B76" sqref="A2:E4347"/>
    </sheetView>
  </sheetViews>
  <sheetFormatPr defaultRowHeight="14.4" x14ac:dyDescent="0.3"/>
  <cols>
    <col min="1" max="1" width="26.109375" bestFit="1" customWidth="1"/>
    <col min="2" max="2" width="33.77734375" bestFit="1" customWidth="1"/>
    <col min="3" max="3" width="28.6640625" bestFit="1" customWidth="1"/>
    <col min="4" max="4" width="6.88671875" bestFit="1" customWidth="1"/>
    <col min="5" max="5" width="9.77734375" bestFit="1" customWidth="1"/>
  </cols>
  <sheetData>
    <row r="1" spans="1:5" x14ac:dyDescent="0.3">
      <c r="A1" t="s">
        <v>43</v>
      </c>
      <c r="B1" t="s">
        <v>44</v>
      </c>
      <c r="C1" t="s">
        <v>45</v>
      </c>
      <c r="D1" t="s">
        <v>32</v>
      </c>
      <c r="E1" t="s">
        <v>46</v>
      </c>
    </row>
    <row r="2" spans="1:5" x14ac:dyDescent="0.3">
      <c r="A2" s="6" t="s">
        <v>47</v>
      </c>
      <c r="B2" s="6" t="s">
        <v>48</v>
      </c>
      <c r="C2">
        <v>236</v>
      </c>
      <c r="D2">
        <v>2026</v>
      </c>
      <c r="E2" s="6" t="s">
        <v>49</v>
      </c>
    </row>
    <row r="3" spans="1:5" x14ac:dyDescent="0.3">
      <c r="A3" s="6" t="s">
        <v>47</v>
      </c>
      <c r="B3" s="6" t="s">
        <v>48</v>
      </c>
      <c r="C3">
        <v>210</v>
      </c>
      <c r="D3">
        <v>2026</v>
      </c>
      <c r="E3" s="6" t="s">
        <v>50</v>
      </c>
    </row>
    <row r="4" spans="1:5" hidden="1" x14ac:dyDescent="0.3">
      <c r="A4" s="6" t="s">
        <v>47</v>
      </c>
      <c r="B4" s="6" t="s">
        <v>48</v>
      </c>
      <c r="C4">
        <v>196</v>
      </c>
      <c r="D4">
        <v>2025</v>
      </c>
      <c r="E4" s="6" t="s">
        <v>51</v>
      </c>
    </row>
    <row r="5" spans="1:5" hidden="1" x14ac:dyDescent="0.3">
      <c r="A5" s="6" t="s">
        <v>47</v>
      </c>
      <c r="B5" s="6" t="s">
        <v>52</v>
      </c>
      <c r="C5">
        <v>188</v>
      </c>
      <c r="D5">
        <v>2025</v>
      </c>
      <c r="E5" s="6" t="s">
        <v>53</v>
      </c>
    </row>
    <row r="6" spans="1:5" hidden="1" x14ac:dyDescent="0.3">
      <c r="A6" s="6" t="s">
        <v>47</v>
      </c>
      <c r="B6" s="6" t="s">
        <v>54</v>
      </c>
      <c r="C6">
        <v>187</v>
      </c>
      <c r="D6">
        <v>2025</v>
      </c>
      <c r="E6" s="6" t="s">
        <v>55</v>
      </c>
    </row>
    <row r="7" spans="1:5" hidden="1" x14ac:dyDescent="0.3">
      <c r="A7" s="6" t="s">
        <v>47</v>
      </c>
      <c r="B7" s="6" t="s">
        <v>48</v>
      </c>
      <c r="C7">
        <v>183</v>
      </c>
      <c r="D7">
        <v>2025</v>
      </c>
      <c r="E7" s="6" t="s">
        <v>55</v>
      </c>
    </row>
    <row r="8" spans="1:5" x14ac:dyDescent="0.3">
      <c r="A8" s="6" t="s">
        <v>47</v>
      </c>
      <c r="B8" s="6" t="s">
        <v>52</v>
      </c>
      <c r="C8">
        <v>180</v>
      </c>
      <c r="D8">
        <v>2026</v>
      </c>
      <c r="E8" s="6" t="s">
        <v>56</v>
      </c>
    </row>
    <row r="9" spans="1:5" hidden="1" x14ac:dyDescent="0.3">
      <c r="A9" s="6" t="s">
        <v>47</v>
      </c>
      <c r="B9" s="6" t="s">
        <v>54</v>
      </c>
      <c r="C9">
        <v>178</v>
      </c>
      <c r="D9">
        <v>2025</v>
      </c>
      <c r="E9" s="6" t="s">
        <v>57</v>
      </c>
    </row>
    <row r="10" spans="1:5" hidden="1" x14ac:dyDescent="0.3">
      <c r="A10" s="6" t="s">
        <v>47</v>
      </c>
      <c r="B10" s="6" t="s">
        <v>52</v>
      </c>
      <c r="C10">
        <v>169</v>
      </c>
      <c r="D10">
        <v>2025</v>
      </c>
      <c r="E10" s="6" t="s">
        <v>58</v>
      </c>
    </row>
    <row r="11" spans="1:5" x14ac:dyDescent="0.3">
      <c r="A11" s="6" t="s">
        <v>47</v>
      </c>
      <c r="B11" s="6" t="s">
        <v>52</v>
      </c>
      <c r="C11">
        <v>165</v>
      </c>
      <c r="D11">
        <v>2026</v>
      </c>
      <c r="E11" s="6" t="s">
        <v>59</v>
      </c>
    </row>
    <row r="12" spans="1:5" x14ac:dyDescent="0.3">
      <c r="A12" s="6" t="s">
        <v>47</v>
      </c>
      <c r="B12" s="6" t="s">
        <v>48</v>
      </c>
      <c r="C12">
        <v>162</v>
      </c>
      <c r="D12">
        <v>2026</v>
      </c>
      <c r="E12" s="6" t="s">
        <v>58</v>
      </c>
    </row>
    <row r="13" spans="1:5" hidden="1" x14ac:dyDescent="0.3">
      <c r="A13" s="6" t="s">
        <v>47</v>
      </c>
      <c r="B13" s="6" t="s">
        <v>48</v>
      </c>
      <c r="C13">
        <v>158</v>
      </c>
      <c r="D13">
        <v>2025</v>
      </c>
      <c r="E13" s="6" t="s">
        <v>60</v>
      </c>
    </row>
    <row r="14" spans="1:5" hidden="1" x14ac:dyDescent="0.3">
      <c r="A14" s="6" t="s">
        <v>47</v>
      </c>
      <c r="B14" s="6" t="s">
        <v>52</v>
      </c>
      <c r="C14">
        <v>157</v>
      </c>
      <c r="D14">
        <v>2025</v>
      </c>
      <c r="E14" s="6" t="s">
        <v>59</v>
      </c>
    </row>
    <row r="15" spans="1:5" hidden="1" x14ac:dyDescent="0.3">
      <c r="A15" s="6" t="s">
        <v>47</v>
      </c>
      <c r="B15" s="6" t="s">
        <v>52</v>
      </c>
      <c r="C15">
        <v>152</v>
      </c>
      <c r="D15">
        <v>2025</v>
      </c>
      <c r="E15" s="6" t="s">
        <v>51</v>
      </c>
    </row>
    <row r="16" spans="1:5" x14ac:dyDescent="0.3">
      <c r="A16" s="6" t="s">
        <v>47</v>
      </c>
      <c r="B16" s="6" t="s">
        <v>54</v>
      </c>
      <c r="C16">
        <v>152</v>
      </c>
      <c r="D16">
        <v>2026</v>
      </c>
      <c r="E16" s="6" t="s">
        <v>58</v>
      </c>
    </row>
    <row r="17" spans="1:5" hidden="1" x14ac:dyDescent="0.3">
      <c r="A17" s="6" t="s">
        <v>47</v>
      </c>
      <c r="B17" s="6" t="s">
        <v>61</v>
      </c>
      <c r="C17">
        <v>146</v>
      </c>
      <c r="D17">
        <v>2025</v>
      </c>
      <c r="E17" s="6" t="s">
        <v>58</v>
      </c>
    </row>
    <row r="18" spans="1:5" hidden="1" x14ac:dyDescent="0.3">
      <c r="A18" s="6" t="s">
        <v>47</v>
      </c>
      <c r="B18" s="6" t="s">
        <v>48</v>
      </c>
      <c r="C18">
        <v>146</v>
      </c>
      <c r="D18">
        <v>2025</v>
      </c>
      <c r="E18" s="6" t="s">
        <v>57</v>
      </c>
    </row>
    <row r="19" spans="1:5" hidden="1" x14ac:dyDescent="0.3">
      <c r="A19" s="6" t="s">
        <v>47</v>
      </c>
      <c r="B19" s="6" t="s">
        <v>54</v>
      </c>
      <c r="C19">
        <v>144</v>
      </c>
      <c r="D19">
        <v>2025</v>
      </c>
      <c r="E19" s="6" t="s">
        <v>51</v>
      </c>
    </row>
    <row r="20" spans="1:5" hidden="1" x14ac:dyDescent="0.3">
      <c r="A20" s="6" t="s">
        <v>47</v>
      </c>
      <c r="B20" s="6" t="s">
        <v>52</v>
      </c>
      <c r="C20">
        <v>141</v>
      </c>
      <c r="D20">
        <v>2025</v>
      </c>
      <c r="E20" s="6" t="s">
        <v>62</v>
      </c>
    </row>
    <row r="21" spans="1:5" x14ac:dyDescent="0.3">
      <c r="A21" s="6" t="s">
        <v>47</v>
      </c>
      <c r="B21" s="6" t="s">
        <v>52</v>
      </c>
      <c r="C21">
        <v>141</v>
      </c>
      <c r="D21">
        <v>2026</v>
      </c>
      <c r="E21" s="6" t="s">
        <v>58</v>
      </c>
    </row>
    <row r="22" spans="1:5" x14ac:dyDescent="0.3">
      <c r="A22" s="6" t="s">
        <v>47</v>
      </c>
      <c r="B22" s="6" t="s">
        <v>52</v>
      </c>
      <c r="C22">
        <v>137</v>
      </c>
      <c r="D22">
        <v>2026</v>
      </c>
      <c r="E22" s="6" t="s">
        <v>49</v>
      </c>
    </row>
    <row r="23" spans="1:5" hidden="1" x14ac:dyDescent="0.3">
      <c r="A23" s="6" t="s">
        <v>47</v>
      </c>
      <c r="B23" s="6" t="s">
        <v>48</v>
      </c>
      <c r="C23">
        <v>135</v>
      </c>
      <c r="D23">
        <v>2025</v>
      </c>
      <c r="E23" s="6" t="s">
        <v>56</v>
      </c>
    </row>
    <row r="24" spans="1:5" hidden="1" x14ac:dyDescent="0.3">
      <c r="A24" s="6" t="s">
        <v>47</v>
      </c>
      <c r="B24" s="6" t="s">
        <v>48</v>
      </c>
      <c r="C24">
        <v>132</v>
      </c>
      <c r="D24">
        <v>2025</v>
      </c>
      <c r="E24" s="6" t="s">
        <v>53</v>
      </c>
    </row>
    <row r="25" spans="1:5" hidden="1" x14ac:dyDescent="0.3">
      <c r="A25" s="6" t="s">
        <v>47</v>
      </c>
      <c r="B25" s="6" t="s">
        <v>54</v>
      </c>
      <c r="C25">
        <v>129</v>
      </c>
      <c r="D25">
        <v>2025</v>
      </c>
      <c r="E25" s="6" t="s">
        <v>62</v>
      </c>
    </row>
    <row r="26" spans="1:5" hidden="1" x14ac:dyDescent="0.3">
      <c r="A26" s="6" t="s">
        <v>47</v>
      </c>
      <c r="B26" s="6" t="s">
        <v>63</v>
      </c>
      <c r="C26">
        <v>128</v>
      </c>
      <c r="D26">
        <v>2025</v>
      </c>
      <c r="E26" s="6" t="s">
        <v>55</v>
      </c>
    </row>
    <row r="27" spans="1:5" x14ac:dyDescent="0.3">
      <c r="A27" s="6" t="s">
        <v>47</v>
      </c>
      <c r="B27" s="6" t="s">
        <v>52</v>
      </c>
      <c r="C27">
        <v>126</v>
      </c>
      <c r="D27">
        <v>2026</v>
      </c>
      <c r="E27" s="6" t="s">
        <v>50</v>
      </c>
    </row>
    <row r="28" spans="1:5" hidden="1" x14ac:dyDescent="0.3">
      <c r="A28" s="6" t="s">
        <v>47</v>
      </c>
      <c r="B28" s="6" t="s">
        <v>61</v>
      </c>
      <c r="C28">
        <v>120</v>
      </c>
      <c r="D28">
        <v>2025</v>
      </c>
      <c r="E28" s="6" t="s">
        <v>55</v>
      </c>
    </row>
    <row r="29" spans="1:5" hidden="1" x14ac:dyDescent="0.3">
      <c r="A29" s="6" t="s">
        <v>47</v>
      </c>
      <c r="B29" s="6" t="s">
        <v>52</v>
      </c>
      <c r="C29">
        <v>120</v>
      </c>
      <c r="D29">
        <v>2025</v>
      </c>
      <c r="E29" s="6" t="s">
        <v>55</v>
      </c>
    </row>
    <row r="30" spans="1:5" hidden="1" x14ac:dyDescent="0.3">
      <c r="A30" s="6" t="s">
        <v>47</v>
      </c>
      <c r="B30" s="6" t="s">
        <v>54</v>
      </c>
      <c r="C30">
        <v>119</v>
      </c>
      <c r="D30">
        <v>2024</v>
      </c>
      <c r="E30" s="6" t="s">
        <v>55</v>
      </c>
    </row>
    <row r="31" spans="1:5" hidden="1" x14ac:dyDescent="0.3">
      <c r="A31" s="6" t="s">
        <v>47</v>
      </c>
      <c r="B31" s="6" t="s">
        <v>48</v>
      </c>
      <c r="C31">
        <v>118</v>
      </c>
      <c r="D31">
        <v>2025</v>
      </c>
      <c r="E31" s="6" t="s">
        <v>62</v>
      </c>
    </row>
    <row r="32" spans="1:5" x14ac:dyDescent="0.3">
      <c r="A32" s="6" t="s">
        <v>47</v>
      </c>
      <c r="B32" s="6" t="s">
        <v>54</v>
      </c>
      <c r="C32">
        <v>114</v>
      </c>
      <c r="D32">
        <v>2026</v>
      </c>
      <c r="E32" s="6" t="s">
        <v>49</v>
      </c>
    </row>
    <row r="33" spans="1:5" hidden="1" x14ac:dyDescent="0.3">
      <c r="A33" s="6" t="s">
        <v>47</v>
      </c>
      <c r="B33" s="6" t="s">
        <v>52</v>
      </c>
      <c r="C33">
        <v>110</v>
      </c>
      <c r="D33">
        <v>2025</v>
      </c>
      <c r="E33" s="6" t="s">
        <v>56</v>
      </c>
    </row>
    <row r="34" spans="1:5" x14ac:dyDescent="0.3">
      <c r="A34" s="6" t="s">
        <v>47</v>
      </c>
      <c r="B34" s="6" t="s">
        <v>63</v>
      </c>
      <c r="C34">
        <v>107</v>
      </c>
      <c r="D34">
        <v>2026</v>
      </c>
      <c r="E34" s="6" t="s">
        <v>56</v>
      </c>
    </row>
    <row r="35" spans="1:5" hidden="1" x14ac:dyDescent="0.3">
      <c r="A35" s="6" t="s">
        <v>47</v>
      </c>
      <c r="B35" s="6" t="s">
        <v>61</v>
      </c>
      <c r="C35">
        <v>106</v>
      </c>
      <c r="D35">
        <v>2024</v>
      </c>
      <c r="E35" s="6" t="s">
        <v>59</v>
      </c>
    </row>
    <row r="36" spans="1:5" x14ac:dyDescent="0.3">
      <c r="A36" s="6" t="s">
        <v>47</v>
      </c>
      <c r="B36" s="6" t="s">
        <v>64</v>
      </c>
      <c r="C36">
        <v>105</v>
      </c>
      <c r="D36">
        <v>2026</v>
      </c>
      <c r="E36" s="6" t="s">
        <v>50</v>
      </c>
    </row>
    <row r="37" spans="1:5" hidden="1" x14ac:dyDescent="0.3">
      <c r="A37" s="6" t="s">
        <v>47</v>
      </c>
      <c r="B37" s="6" t="s">
        <v>61</v>
      </c>
      <c r="C37">
        <v>102</v>
      </c>
      <c r="D37">
        <v>2024</v>
      </c>
      <c r="E37" s="6" t="s">
        <v>57</v>
      </c>
    </row>
    <row r="38" spans="1:5" hidden="1" x14ac:dyDescent="0.3">
      <c r="A38" s="6" t="s">
        <v>47</v>
      </c>
      <c r="B38" s="6" t="s">
        <v>52</v>
      </c>
      <c r="C38">
        <v>102</v>
      </c>
      <c r="D38">
        <v>2025</v>
      </c>
      <c r="E38" s="6" t="s">
        <v>57</v>
      </c>
    </row>
    <row r="39" spans="1:5" hidden="1" x14ac:dyDescent="0.3">
      <c r="A39" s="6" t="s">
        <v>47</v>
      </c>
      <c r="B39" s="6" t="s">
        <v>61</v>
      </c>
      <c r="C39">
        <v>101</v>
      </c>
      <c r="D39">
        <v>2025</v>
      </c>
      <c r="E39" s="6" t="s">
        <v>59</v>
      </c>
    </row>
    <row r="40" spans="1:5" hidden="1" x14ac:dyDescent="0.3">
      <c r="A40" s="6" t="s">
        <v>47</v>
      </c>
      <c r="B40" s="6" t="s">
        <v>63</v>
      </c>
      <c r="C40">
        <v>101</v>
      </c>
      <c r="D40">
        <v>2025</v>
      </c>
      <c r="E40" s="6" t="s">
        <v>51</v>
      </c>
    </row>
    <row r="41" spans="1:5" hidden="1" x14ac:dyDescent="0.3">
      <c r="A41" s="6" t="s">
        <v>47</v>
      </c>
      <c r="B41" s="6" t="s">
        <v>54</v>
      </c>
      <c r="C41">
        <v>97</v>
      </c>
      <c r="D41">
        <v>2025</v>
      </c>
      <c r="E41" s="6" t="s">
        <v>53</v>
      </c>
    </row>
    <row r="42" spans="1:5" x14ac:dyDescent="0.3">
      <c r="A42" s="6" t="s">
        <v>47</v>
      </c>
      <c r="B42" s="6" t="s">
        <v>48</v>
      </c>
      <c r="C42">
        <v>95</v>
      </c>
      <c r="D42">
        <v>2026</v>
      </c>
      <c r="E42" s="6" t="s">
        <v>56</v>
      </c>
    </row>
    <row r="43" spans="1:5" hidden="1" x14ac:dyDescent="0.3">
      <c r="A43" s="6" t="s">
        <v>47</v>
      </c>
      <c r="B43" s="6" t="s">
        <v>61</v>
      </c>
      <c r="C43">
        <v>93</v>
      </c>
      <c r="D43">
        <v>2023</v>
      </c>
      <c r="E43" s="6" t="s">
        <v>50</v>
      </c>
    </row>
    <row r="44" spans="1:5" x14ac:dyDescent="0.3">
      <c r="A44" s="6" t="s">
        <v>47</v>
      </c>
      <c r="B44" s="6" t="s">
        <v>52</v>
      </c>
      <c r="C44">
        <v>93</v>
      </c>
      <c r="D44">
        <v>2026</v>
      </c>
      <c r="E44" s="6" t="s">
        <v>65</v>
      </c>
    </row>
    <row r="45" spans="1:5" hidden="1" x14ac:dyDescent="0.3">
      <c r="A45" s="6" t="s">
        <v>47</v>
      </c>
      <c r="B45" s="6" t="s">
        <v>61</v>
      </c>
      <c r="C45">
        <v>90</v>
      </c>
      <c r="D45">
        <v>2024</v>
      </c>
      <c r="E45" s="6" t="s">
        <v>55</v>
      </c>
    </row>
    <row r="46" spans="1:5" hidden="1" x14ac:dyDescent="0.3">
      <c r="A46" s="6" t="s">
        <v>47</v>
      </c>
      <c r="B46" s="6" t="s">
        <v>54</v>
      </c>
      <c r="C46">
        <v>90</v>
      </c>
      <c r="D46">
        <v>2025</v>
      </c>
      <c r="E46" s="6" t="s">
        <v>56</v>
      </c>
    </row>
    <row r="47" spans="1:5" hidden="1" x14ac:dyDescent="0.3">
      <c r="A47" s="6" t="s">
        <v>47</v>
      </c>
      <c r="B47" s="6" t="s">
        <v>54</v>
      </c>
      <c r="C47">
        <v>89</v>
      </c>
      <c r="D47">
        <v>2023</v>
      </c>
      <c r="E47" s="6" t="s">
        <v>59</v>
      </c>
    </row>
    <row r="48" spans="1:5" hidden="1" x14ac:dyDescent="0.3">
      <c r="A48" s="6" t="s">
        <v>47</v>
      </c>
      <c r="B48" s="6" t="s">
        <v>63</v>
      </c>
      <c r="C48">
        <v>89</v>
      </c>
      <c r="D48">
        <v>2024</v>
      </c>
      <c r="E48" s="6" t="s">
        <v>57</v>
      </c>
    </row>
    <row r="49" spans="1:5" hidden="1" x14ac:dyDescent="0.3">
      <c r="A49" s="6" t="s">
        <v>47</v>
      </c>
      <c r="B49" s="6" t="s">
        <v>63</v>
      </c>
      <c r="C49">
        <v>89</v>
      </c>
      <c r="D49">
        <v>2025</v>
      </c>
      <c r="E49" s="6" t="s">
        <v>53</v>
      </c>
    </row>
    <row r="50" spans="1:5" hidden="1" x14ac:dyDescent="0.3">
      <c r="A50" s="6" t="s">
        <v>47</v>
      </c>
      <c r="B50" s="6" t="s">
        <v>52</v>
      </c>
      <c r="C50">
        <v>87</v>
      </c>
      <c r="D50">
        <v>2024</v>
      </c>
      <c r="E50" s="6" t="s">
        <v>51</v>
      </c>
    </row>
    <row r="51" spans="1:5" x14ac:dyDescent="0.3">
      <c r="A51" s="6" t="s">
        <v>47</v>
      </c>
      <c r="B51" s="6" t="s">
        <v>54</v>
      </c>
      <c r="C51">
        <v>87</v>
      </c>
      <c r="D51">
        <v>2026</v>
      </c>
      <c r="E51" s="6" t="s">
        <v>50</v>
      </c>
    </row>
    <row r="52" spans="1:5" hidden="1" x14ac:dyDescent="0.3">
      <c r="A52" s="6" t="s">
        <v>47</v>
      </c>
      <c r="B52" s="6" t="s">
        <v>63</v>
      </c>
      <c r="C52">
        <v>87</v>
      </c>
      <c r="D52">
        <v>2024</v>
      </c>
      <c r="E52" s="6" t="s">
        <v>62</v>
      </c>
    </row>
    <row r="53" spans="1:5" hidden="1" x14ac:dyDescent="0.3">
      <c r="A53" s="6" t="s">
        <v>47</v>
      </c>
      <c r="B53" s="6" t="s">
        <v>63</v>
      </c>
      <c r="C53">
        <v>86</v>
      </c>
      <c r="D53">
        <v>2025</v>
      </c>
      <c r="E53" s="6" t="s">
        <v>56</v>
      </c>
    </row>
    <row r="54" spans="1:5" hidden="1" x14ac:dyDescent="0.3">
      <c r="A54" s="6" t="s">
        <v>47</v>
      </c>
      <c r="B54" s="6" t="s">
        <v>66</v>
      </c>
      <c r="C54">
        <v>84</v>
      </c>
      <c r="D54">
        <v>2025</v>
      </c>
      <c r="E54" s="6" t="s">
        <v>57</v>
      </c>
    </row>
    <row r="55" spans="1:5" x14ac:dyDescent="0.3">
      <c r="A55" s="6" t="s">
        <v>47</v>
      </c>
      <c r="B55" s="6" t="s">
        <v>54</v>
      </c>
      <c r="C55">
        <v>84</v>
      </c>
      <c r="D55">
        <v>2026</v>
      </c>
      <c r="E55" s="6" t="s">
        <v>56</v>
      </c>
    </row>
    <row r="56" spans="1:5" hidden="1" x14ac:dyDescent="0.3">
      <c r="A56" s="6" t="s">
        <v>47</v>
      </c>
      <c r="B56" s="6" t="s">
        <v>54</v>
      </c>
      <c r="C56">
        <v>83</v>
      </c>
      <c r="D56">
        <v>2023</v>
      </c>
      <c r="E56" s="6" t="s">
        <v>62</v>
      </c>
    </row>
    <row r="57" spans="1:5" hidden="1" x14ac:dyDescent="0.3">
      <c r="A57" s="6" t="s">
        <v>47</v>
      </c>
      <c r="B57" s="6" t="s">
        <v>54</v>
      </c>
      <c r="C57">
        <v>83</v>
      </c>
      <c r="D57">
        <v>2025</v>
      </c>
      <c r="E57" s="6" t="s">
        <v>58</v>
      </c>
    </row>
    <row r="58" spans="1:5" hidden="1" x14ac:dyDescent="0.3">
      <c r="A58" s="6" t="s">
        <v>47</v>
      </c>
      <c r="B58" s="6" t="s">
        <v>66</v>
      </c>
      <c r="C58">
        <v>81</v>
      </c>
      <c r="D58">
        <v>2025</v>
      </c>
      <c r="E58" s="6" t="s">
        <v>62</v>
      </c>
    </row>
    <row r="59" spans="1:5" hidden="1" x14ac:dyDescent="0.3">
      <c r="A59" s="6" t="s">
        <v>47</v>
      </c>
      <c r="B59" s="6" t="s">
        <v>54</v>
      </c>
      <c r="C59">
        <v>81</v>
      </c>
      <c r="D59">
        <v>2024</v>
      </c>
      <c r="E59" s="6" t="s">
        <v>57</v>
      </c>
    </row>
    <row r="60" spans="1:5" hidden="1" x14ac:dyDescent="0.3">
      <c r="A60" s="6" t="s">
        <v>47</v>
      </c>
      <c r="B60" s="6" t="s">
        <v>63</v>
      </c>
      <c r="C60">
        <v>81</v>
      </c>
      <c r="D60">
        <v>2025</v>
      </c>
      <c r="E60" s="6" t="s">
        <v>62</v>
      </c>
    </row>
    <row r="61" spans="1:5" hidden="1" x14ac:dyDescent="0.3">
      <c r="A61" s="6" t="s">
        <v>47</v>
      </c>
      <c r="B61" s="6" t="s">
        <v>66</v>
      </c>
      <c r="C61">
        <v>80</v>
      </c>
      <c r="D61">
        <v>2025</v>
      </c>
      <c r="E61" s="6" t="s">
        <v>56</v>
      </c>
    </row>
    <row r="62" spans="1:5" hidden="1" x14ac:dyDescent="0.3">
      <c r="A62" s="6" t="s">
        <v>47</v>
      </c>
      <c r="B62" s="6" t="s">
        <v>48</v>
      </c>
      <c r="C62">
        <v>80</v>
      </c>
      <c r="D62">
        <v>2024</v>
      </c>
      <c r="E62" s="6" t="s">
        <v>55</v>
      </c>
    </row>
    <row r="63" spans="1:5" hidden="1" x14ac:dyDescent="0.3">
      <c r="A63" s="6" t="s">
        <v>47</v>
      </c>
      <c r="B63" s="6" t="s">
        <v>48</v>
      </c>
      <c r="C63">
        <v>80</v>
      </c>
      <c r="D63">
        <v>2025</v>
      </c>
      <c r="E63" s="6" t="s">
        <v>59</v>
      </c>
    </row>
    <row r="64" spans="1:5" hidden="1" x14ac:dyDescent="0.3">
      <c r="A64" s="6" t="s">
        <v>47</v>
      </c>
      <c r="B64" s="6" t="s">
        <v>63</v>
      </c>
      <c r="C64">
        <v>79</v>
      </c>
      <c r="D64">
        <v>2025</v>
      </c>
      <c r="E64" s="6" t="s">
        <v>59</v>
      </c>
    </row>
    <row r="65" spans="1:5" x14ac:dyDescent="0.3">
      <c r="A65" s="6" t="s">
        <v>47</v>
      </c>
      <c r="B65" s="6" t="s">
        <v>64</v>
      </c>
      <c r="C65">
        <v>77</v>
      </c>
      <c r="D65">
        <v>2026</v>
      </c>
      <c r="E65" s="6" t="s">
        <v>49</v>
      </c>
    </row>
    <row r="66" spans="1:5" hidden="1" x14ac:dyDescent="0.3">
      <c r="A66" s="6" t="s">
        <v>47</v>
      </c>
      <c r="B66" s="6" t="s">
        <v>66</v>
      </c>
      <c r="C66">
        <v>77</v>
      </c>
      <c r="D66">
        <v>2025</v>
      </c>
      <c r="E66" s="6" t="s">
        <v>55</v>
      </c>
    </row>
    <row r="67" spans="1:5" x14ac:dyDescent="0.3">
      <c r="A67" s="6" t="s">
        <v>47</v>
      </c>
      <c r="B67" s="6" t="s">
        <v>63</v>
      </c>
      <c r="C67">
        <v>76</v>
      </c>
      <c r="D67">
        <v>2026</v>
      </c>
      <c r="E67" s="6" t="s">
        <v>58</v>
      </c>
    </row>
    <row r="68" spans="1:5" hidden="1" x14ac:dyDescent="0.3">
      <c r="A68" s="6" t="s">
        <v>47</v>
      </c>
      <c r="B68" s="6" t="s">
        <v>52</v>
      </c>
      <c r="C68">
        <v>75</v>
      </c>
      <c r="D68">
        <v>2025</v>
      </c>
      <c r="E68" s="6" t="s">
        <v>65</v>
      </c>
    </row>
    <row r="69" spans="1:5" hidden="1" x14ac:dyDescent="0.3">
      <c r="A69" s="6" t="s">
        <v>47</v>
      </c>
      <c r="B69" s="6" t="s">
        <v>54</v>
      </c>
      <c r="C69">
        <v>74</v>
      </c>
      <c r="D69">
        <v>2023</v>
      </c>
      <c r="E69" s="6" t="s">
        <v>51</v>
      </c>
    </row>
    <row r="70" spans="1:5" hidden="1" x14ac:dyDescent="0.3">
      <c r="A70" s="6" t="s">
        <v>47</v>
      </c>
      <c r="B70" s="6" t="s">
        <v>63</v>
      </c>
      <c r="C70">
        <v>74</v>
      </c>
      <c r="D70">
        <v>2025</v>
      </c>
      <c r="E70" s="6" t="s">
        <v>58</v>
      </c>
    </row>
    <row r="71" spans="1:5" hidden="1" x14ac:dyDescent="0.3">
      <c r="A71" s="6" t="s">
        <v>47</v>
      </c>
      <c r="B71" s="6" t="s">
        <v>48</v>
      </c>
      <c r="C71">
        <v>73</v>
      </c>
      <c r="D71">
        <v>2024</v>
      </c>
      <c r="E71" s="6" t="s">
        <v>53</v>
      </c>
    </row>
    <row r="72" spans="1:5" x14ac:dyDescent="0.3">
      <c r="A72" s="6" t="s">
        <v>47</v>
      </c>
      <c r="B72" s="6" t="s">
        <v>54</v>
      </c>
      <c r="C72">
        <v>71</v>
      </c>
      <c r="D72">
        <v>2026</v>
      </c>
      <c r="E72" s="6" t="s">
        <v>59</v>
      </c>
    </row>
    <row r="73" spans="1:5" hidden="1" x14ac:dyDescent="0.3">
      <c r="A73" s="6" t="s">
        <v>47</v>
      </c>
      <c r="B73" s="6" t="s">
        <v>48</v>
      </c>
      <c r="C73">
        <v>71</v>
      </c>
      <c r="D73">
        <v>2025</v>
      </c>
      <c r="E73" s="6" t="s">
        <v>58</v>
      </c>
    </row>
    <row r="74" spans="1:5" x14ac:dyDescent="0.3">
      <c r="A74" s="6" t="s">
        <v>47</v>
      </c>
      <c r="B74" s="6" t="s">
        <v>48</v>
      </c>
      <c r="C74">
        <v>71</v>
      </c>
      <c r="D74">
        <v>2026</v>
      </c>
      <c r="E74" s="6" t="s">
        <v>59</v>
      </c>
    </row>
    <row r="75" spans="1:5" x14ac:dyDescent="0.3">
      <c r="A75" s="6" t="s">
        <v>47</v>
      </c>
      <c r="B75" s="6" t="s">
        <v>66</v>
      </c>
      <c r="C75">
        <v>70</v>
      </c>
      <c r="D75">
        <v>2026</v>
      </c>
      <c r="E75" s="6" t="s">
        <v>58</v>
      </c>
    </row>
    <row r="76" spans="1:5" x14ac:dyDescent="0.3">
      <c r="A76" s="6" t="s">
        <v>47</v>
      </c>
      <c r="B76" s="6" t="s">
        <v>52</v>
      </c>
      <c r="C76">
        <v>69</v>
      </c>
      <c r="D76">
        <v>2026</v>
      </c>
      <c r="E76" s="6" t="s">
        <v>53</v>
      </c>
    </row>
    <row r="77" spans="1:5" hidden="1" x14ac:dyDescent="0.3">
      <c r="A77" s="6" t="s">
        <v>47</v>
      </c>
      <c r="B77" s="6" t="s">
        <v>61</v>
      </c>
      <c r="C77">
        <v>68</v>
      </c>
      <c r="D77">
        <v>2025</v>
      </c>
      <c r="E77" s="6" t="s">
        <v>51</v>
      </c>
    </row>
    <row r="78" spans="1:5" hidden="1" x14ac:dyDescent="0.3">
      <c r="A78" s="6" t="s">
        <v>47</v>
      </c>
      <c r="B78" s="6" t="s">
        <v>54</v>
      </c>
      <c r="C78">
        <v>68</v>
      </c>
      <c r="D78">
        <v>2024</v>
      </c>
      <c r="E78" s="6" t="s">
        <v>53</v>
      </c>
    </row>
    <row r="79" spans="1:5" hidden="1" x14ac:dyDescent="0.3">
      <c r="A79" s="6" t="s">
        <v>47</v>
      </c>
      <c r="B79" s="6" t="s">
        <v>54</v>
      </c>
      <c r="C79">
        <v>68</v>
      </c>
      <c r="D79">
        <v>2025</v>
      </c>
      <c r="E79" s="6" t="s">
        <v>59</v>
      </c>
    </row>
    <row r="80" spans="1:5" x14ac:dyDescent="0.3">
      <c r="A80" s="6" t="s">
        <v>47</v>
      </c>
      <c r="B80" s="6" t="s">
        <v>66</v>
      </c>
      <c r="C80">
        <v>66</v>
      </c>
      <c r="D80">
        <v>2026</v>
      </c>
      <c r="E80" s="6" t="s">
        <v>49</v>
      </c>
    </row>
    <row r="81" spans="1:5" hidden="1" x14ac:dyDescent="0.3">
      <c r="A81" s="6" t="s">
        <v>47</v>
      </c>
      <c r="B81" s="6" t="s">
        <v>54</v>
      </c>
      <c r="C81">
        <v>66</v>
      </c>
      <c r="D81">
        <v>2024</v>
      </c>
      <c r="E81" s="6" t="s">
        <v>49</v>
      </c>
    </row>
    <row r="82" spans="1:5" hidden="1" x14ac:dyDescent="0.3">
      <c r="A82" s="6" t="s">
        <v>47</v>
      </c>
      <c r="B82" s="6" t="s">
        <v>52</v>
      </c>
      <c r="C82">
        <v>64</v>
      </c>
      <c r="D82">
        <v>2024</v>
      </c>
      <c r="E82" s="6" t="s">
        <v>62</v>
      </c>
    </row>
    <row r="83" spans="1:5" hidden="1" x14ac:dyDescent="0.3">
      <c r="A83" s="6" t="s">
        <v>47</v>
      </c>
      <c r="B83" s="6" t="s">
        <v>52</v>
      </c>
      <c r="C83">
        <v>64</v>
      </c>
      <c r="D83">
        <v>2025</v>
      </c>
      <c r="E83" s="6" t="s">
        <v>49</v>
      </c>
    </row>
    <row r="84" spans="1:5" hidden="1" x14ac:dyDescent="0.3">
      <c r="A84" s="6" t="s">
        <v>47</v>
      </c>
      <c r="B84" s="6" t="s">
        <v>66</v>
      </c>
      <c r="C84">
        <v>63</v>
      </c>
      <c r="D84">
        <v>2024</v>
      </c>
      <c r="E84" s="6" t="s">
        <v>55</v>
      </c>
    </row>
    <row r="85" spans="1:5" hidden="1" x14ac:dyDescent="0.3">
      <c r="A85" s="6" t="s">
        <v>47</v>
      </c>
      <c r="B85" s="6" t="s">
        <v>66</v>
      </c>
      <c r="C85">
        <v>63</v>
      </c>
      <c r="D85">
        <v>2025</v>
      </c>
      <c r="E85" s="6" t="s">
        <v>51</v>
      </c>
    </row>
    <row r="86" spans="1:5" hidden="1" x14ac:dyDescent="0.3">
      <c r="A86" s="6" t="s">
        <v>47</v>
      </c>
      <c r="B86" s="6" t="s">
        <v>54</v>
      </c>
      <c r="C86">
        <v>63</v>
      </c>
      <c r="D86">
        <v>2023</v>
      </c>
      <c r="E86" s="6" t="s">
        <v>53</v>
      </c>
    </row>
    <row r="87" spans="1:5" hidden="1" x14ac:dyDescent="0.3">
      <c r="A87" s="6" t="s">
        <v>47</v>
      </c>
      <c r="B87" s="6" t="s">
        <v>54</v>
      </c>
      <c r="C87">
        <v>63</v>
      </c>
      <c r="D87">
        <v>2025</v>
      </c>
      <c r="E87" s="6" t="s">
        <v>60</v>
      </c>
    </row>
    <row r="88" spans="1:5" hidden="1" x14ac:dyDescent="0.3">
      <c r="A88" s="6" t="s">
        <v>47</v>
      </c>
      <c r="B88" s="6" t="s">
        <v>63</v>
      </c>
      <c r="C88">
        <v>63</v>
      </c>
      <c r="D88">
        <v>2025</v>
      </c>
      <c r="E88" s="6" t="s">
        <v>65</v>
      </c>
    </row>
    <row r="89" spans="1:5" hidden="1" x14ac:dyDescent="0.3">
      <c r="A89" s="6" t="s">
        <v>47</v>
      </c>
      <c r="B89" s="6" t="s">
        <v>52</v>
      </c>
      <c r="C89">
        <v>62</v>
      </c>
      <c r="D89">
        <v>2025</v>
      </c>
      <c r="E89" s="6" t="s">
        <v>60</v>
      </c>
    </row>
    <row r="90" spans="1:5" hidden="1" x14ac:dyDescent="0.3">
      <c r="A90" s="6" t="s">
        <v>47</v>
      </c>
      <c r="B90" s="6" t="s">
        <v>61</v>
      </c>
      <c r="C90">
        <v>59</v>
      </c>
      <c r="D90">
        <v>2024</v>
      </c>
      <c r="E90" s="6" t="s">
        <v>50</v>
      </c>
    </row>
    <row r="91" spans="1:5" hidden="1" x14ac:dyDescent="0.3">
      <c r="A91" s="6" t="s">
        <v>47</v>
      </c>
      <c r="B91" s="6" t="s">
        <v>63</v>
      </c>
      <c r="C91">
        <v>59</v>
      </c>
      <c r="D91">
        <v>2025</v>
      </c>
      <c r="E91" s="6" t="s">
        <v>49</v>
      </c>
    </row>
    <row r="92" spans="1:5" hidden="1" x14ac:dyDescent="0.3">
      <c r="A92" s="6" t="s">
        <v>47</v>
      </c>
      <c r="B92" s="6" t="s">
        <v>61</v>
      </c>
      <c r="C92">
        <v>58</v>
      </c>
      <c r="D92">
        <v>2023</v>
      </c>
      <c r="E92" s="6" t="s">
        <v>55</v>
      </c>
    </row>
    <row r="93" spans="1:5" hidden="1" x14ac:dyDescent="0.3">
      <c r="A93" s="6" t="s">
        <v>47</v>
      </c>
      <c r="B93" s="6" t="s">
        <v>61</v>
      </c>
      <c r="C93">
        <v>58</v>
      </c>
      <c r="D93">
        <v>2024</v>
      </c>
      <c r="E93" s="6" t="s">
        <v>53</v>
      </c>
    </row>
    <row r="94" spans="1:5" x14ac:dyDescent="0.3">
      <c r="A94" s="6" t="s">
        <v>47</v>
      </c>
      <c r="B94" s="6" t="s">
        <v>61</v>
      </c>
      <c r="C94">
        <v>58</v>
      </c>
      <c r="D94">
        <v>2026</v>
      </c>
      <c r="E94" s="6" t="s">
        <v>49</v>
      </c>
    </row>
    <row r="95" spans="1:5" hidden="1" x14ac:dyDescent="0.3">
      <c r="A95" s="6" t="s">
        <v>47</v>
      </c>
      <c r="B95" s="6" t="s">
        <v>52</v>
      </c>
      <c r="C95">
        <v>58</v>
      </c>
      <c r="D95">
        <v>2024</v>
      </c>
      <c r="E95" s="6" t="s">
        <v>55</v>
      </c>
    </row>
    <row r="96" spans="1:5" hidden="1" x14ac:dyDescent="0.3">
      <c r="A96" s="6" t="s">
        <v>47</v>
      </c>
      <c r="B96" s="6" t="s">
        <v>66</v>
      </c>
      <c r="C96">
        <v>58</v>
      </c>
      <c r="D96">
        <v>2024</v>
      </c>
      <c r="E96" s="6" t="s">
        <v>57</v>
      </c>
    </row>
    <row r="97" spans="1:5" x14ac:dyDescent="0.3">
      <c r="A97" s="6" t="s">
        <v>47</v>
      </c>
      <c r="B97" s="6" t="s">
        <v>66</v>
      </c>
      <c r="C97">
        <v>58</v>
      </c>
      <c r="D97">
        <v>2026</v>
      </c>
      <c r="E97" s="6" t="s">
        <v>50</v>
      </c>
    </row>
    <row r="98" spans="1:5" hidden="1" x14ac:dyDescent="0.3">
      <c r="A98" s="6" t="s">
        <v>47</v>
      </c>
      <c r="B98" s="6" t="s">
        <v>54</v>
      </c>
      <c r="C98">
        <v>58</v>
      </c>
      <c r="D98">
        <v>2023</v>
      </c>
      <c r="E98" s="6" t="s">
        <v>55</v>
      </c>
    </row>
    <row r="99" spans="1:5" x14ac:dyDescent="0.3">
      <c r="A99" s="6" t="s">
        <v>47</v>
      </c>
      <c r="B99" s="6" t="s">
        <v>67</v>
      </c>
      <c r="C99">
        <v>58</v>
      </c>
      <c r="D99">
        <v>2026</v>
      </c>
      <c r="E99" s="6" t="s">
        <v>56</v>
      </c>
    </row>
    <row r="100" spans="1:5" x14ac:dyDescent="0.3">
      <c r="A100" s="6" t="s">
        <v>47</v>
      </c>
      <c r="B100" s="6" t="s">
        <v>64</v>
      </c>
      <c r="C100">
        <v>57</v>
      </c>
      <c r="D100">
        <v>2026</v>
      </c>
      <c r="E100" s="6" t="s">
        <v>58</v>
      </c>
    </row>
    <row r="101" spans="1:5" hidden="1" x14ac:dyDescent="0.3">
      <c r="A101" s="6" t="s">
        <v>47</v>
      </c>
      <c r="B101" s="6" t="s">
        <v>61</v>
      </c>
      <c r="C101">
        <v>56</v>
      </c>
      <c r="D101">
        <v>2024</v>
      </c>
      <c r="E101" s="6" t="s">
        <v>49</v>
      </c>
    </row>
    <row r="102" spans="1:5" hidden="1" x14ac:dyDescent="0.3">
      <c r="A102" s="6" t="s">
        <v>47</v>
      </c>
      <c r="B102" s="6" t="s">
        <v>61</v>
      </c>
      <c r="C102">
        <v>55</v>
      </c>
      <c r="D102">
        <v>2025</v>
      </c>
      <c r="E102" s="6" t="s">
        <v>62</v>
      </c>
    </row>
    <row r="103" spans="1:5" hidden="1" x14ac:dyDescent="0.3">
      <c r="A103" s="6" t="s">
        <v>47</v>
      </c>
      <c r="B103" s="6" t="s">
        <v>54</v>
      </c>
      <c r="C103">
        <v>55</v>
      </c>
      <c r="D103">
        <v>2024</v>
      </c>
      <c r="E103" s="6" t="s">
        <v>65</v>
      </c>
    </row>
    <row r="104" spans="1:5" hidden="1" x14ac:dyDescent="0.3">
      <c r="A104" s="6" t="s">
        <v>47</v>
      </c>
      <c r="B104" s="6" t="s">
        <v>48</v>
      </c>
      <c r="C104">
        <v>55</v>
      </c>
      <c r="D104">
        <v>2024</v>
      </c>
      <c r="E104" s="6" t="s">
        <v>62</v>
      </c>
    </row>
    <row r="105" spans="1:5" hidden="1" x14ac:dyDescent="0.3">
      <c r="A105" s="6" t="s">
        <v>47</v>
      </c>
      <c r="B105" s="6" t="s">
        <v>63</v>
      </c>
      <c r="C105">
        <v>55</v>
      </c>
      <c r="D105">
        <v>2024</v>
      </c>
      <c r="E105" s="6" t="s">
        <v>55</v>
      </c>
    </row>
    <row r="106" spans="1:5" hidden="1" x14ac:dyDescent="0.3">
      <c r="A106" s="6" t="s">
        <v>47</v>
      </c>
      <c r="B106" s="6" t="s">
        <v>52</v>
      </c>
      <c r="C106">
        <v>54</v>
      </c>
      <c r="D106">
        <v>2024</v>
      </c>
      <c r="E106" s="6" t="s">
        <v>59</v>
      </c>
    </row>
    <row r="107" spans="1:5" hidden="1" x14ac:dyDescent="0.3">
      <c r="A107" s="6" t="s">
        <v>47</v>
      </c>
      <c r="B107" s="6" t="s">
        <v>66</v>
      </c>
      <c r="C107">
        <v>54</v>
      </c>
      <c r="D107">
        <v>2024</v>
      </c>
      <c r="E107" s="6" t="s">
        <v>49</v>
      </c>
    </row>
    <row r="108" spans="1:5" x14ac:dyDescent="0.3">
      <c r="A108" s="6" t="s">
        <v>47</v>
      </c>
      <c r="B108" s="6" t="s">
        <v>54</v>
      </c>
      <c r="C108">
        <v>54</v>
      </c>
      <c r="D108">
        <v>2026</v>
      </c>
      <c r="E108" s="6" t="s">
        <v>65</v>
      </c>
    </row>
    <row r="109" spans="1:5" hidden="1" x14ac:dyDescent="0.3">
      <c r="A109" s="6" t="s">
        <v>47</v>
      </c>
      <c r="B109" s="6" t="s">
        <v>52</v>
      </c>
      <c r="C109">
        <v>53</v>
      </c>
      <c r="D109">
        <v>2024</v>
      </c>
      <c r="E109" s="6" t="s">
        <v>57</v>
      </c>
    </row>
    <row r="110" spans="1:5" hidden="1" x14ac:dyDescent="0.3">
      <c r="A110" s="6" t="s">
        <v>47</v>
      </c>
      <c r="B110" s="6" t="s">
        <v>61</v>
      </c>
      <c r="C110">
        <v>51</v>
      </c>
      <c r="D110">
        <v>2025</v>
      </c>
      <c r="E110" s="6" t="s">
        <v>56</v>
      </c>
    </row>
    <row r="111" spans="1:5" hidden="1" x14ac:dyDescent="0.3">
      <c r="A111" s="6" t="s">
        <v>47</v>
      </c>
      <c r="B111" s="6" t="s">
        <v>48</v>
      </c>
      <c r="C111">
        <v>51</v>
      </c>
      <c r="D111">
        <v>2021</v>
      </c>
      <c r="E111" s="6" t="s">
        <v>65</v>
      </c>
    </row>
    <row r="112" spans="1:5" hidden="1" x14ac:dyDescent="0.3">
      <c r="A112" s="6" t="s">
        <v>47</v>
      </c>
      <c r="B112" s="6" t="s">
        <v>48</v>
      </c>
      <c r="C112">
        <v>51</v>
      </c>
      <c r="D112">
        <v>2023</v>
      </c>
      <c r="E112" s="6" t="s">
        <v>65</v>
      </c>
    </row>
    <row r="113" spans="1:5" hidden="1" x14ac:dyDescent="0.3">
      <c r="A113" s="6" t="s">
        <v>47</v>
      </c>
      <c r="B113" s="6" t="s">
        <v>66</v>
      </c>
      <c r="C113">
        <v>50</v>
      </c>
      <c r="D113">
        <v>2024</v>
      </c>
      <c r="E113" s="6" t="s">
        <v>65</v>
      </c>
    </row>
    <row r="114" spans="1:5" hidden="1" x14ac:dyDescent="0.3">
      <c r="A114" s="6" t="s">
        <v>47</v>
      </c>
      <c r="B114" s="6" t="s">
        <v>54</v>
      </c>
      <c r="C114">
        <v>50</v>
      </c>
      <c r="D114">
        <v>2025</v>
      </c>
      <c r="E114" s="6" t="s">
        <v>49</v>
      </c>
    </row>
    <row r="115" spans="1:5" hidden="1" x14ac:dyDescent="0.3">
      <c r="A115" s="6" t="s">
        <v>47</v>
      </c>
      <c r="B115" s="6" t="s">
        <v>63</v>
      </c>
      <c r="C115">
        <v>50</v>
      </c>
      <c r="D115">
        <v>2024</v>
      </c>
      <c r="E115" s="6" t="s">
        <v>59</v>
      </c>
    </row>
    <row r="116" spans="1:5" hidden="1" x14ac:dyDescent="0.3">
      <c r="A116" s="6" t="s">
        <v>47</v>
      </c>
      <c r="B116" s="6" t="s">
        <v>54</v>
      </c>
      <c r="C116">
        <v>49</v>
      </c>
      <c r="D116">
        <v>2024</v>
      </c>
      <c r="E116" s="6" t="s">
        <v>58</v>
      </c>
    </row>
    <row r="117" spans="1:5" hidden="1" x14ac:dyDescent="0.3">
      <c r="A117" s="6" t="s">
        <v>47</v>
      </c>
      <c r="B117" s="6" t="s">
        <v>54</v>
      </c>
      <c r="C117">
        <v>49</v>
      </c>
      <c r="D117">
        <v>2025</v>
      </c>
      <c r="E117" s="6" t="s">
        <v>50</v>
      </c>
    </row>
    <row r="118" spans="1:5" hidden="1" x14ac:dyDescent="0.3">
      <c r="A118" s="6" t="s">
        <v>47</v>
      </c>
      <c r="B118" s="6" t="s">
        <v>61</v>
      </c>
      <c r="C118">
        <v>48</v>
      </c>
      <c r="D118">
        <v>2023</v>
      </c>
      <c r="E118" s="6" t="s">
        <v>49</v>
      </c>
    </row>
    <row r="119" spans="1:5" hidden="1" x14ac:dyDescent="0.3">
      <c r="A119" s="6" t="s">
        <v>47</v>
      </c>
      <c r="B119" s="6" t="s">
        <v>66</v>
      </c>
      <c r="C119">
        <v>48</v>
      </c>
      <c r="D119">
        <v>2025</v>
      </c>
      <c r="E119" s="6" t="s">
        <v>53</v>
      </c>
    </row>
    <row r="120" spans="1:5" hidden="1" x14ac:dyDescent="0.3">
      <c r="A120" s="6" t="s">
        <v>47</v>
      </c>
      <c r="B120" s="6" t="s">
        <v>48</v>
      </c>
      <c r="C120">
        <v>48</v>
      </c>
      <c r="D120">
        <v>2021</v>
      </c>
      <c r="E120" s="6" t="s">
        <v>59</v>
      </c>
    </row>
    <row r="121" spans="1:5" hidden="1" x14ac:dyDescent="0.3">
      <c r="A121" s="6" t="s">
        <v>47</v>
      </c>
      <c r="B121" s="6" t="s">
        <v>63</v>
      </c>
      <c r="C121">
        <v>48</v>
      </c>
      <c r="D121">
        <v>2025</v>
      </c>
      <c r="E121" s="6" t="s">
        <v>57</v>
      </c>
    </row>
    <row r="122" spans="1:5" x14ac:dyDescent="0.3">
      <c r="A122" s="6" t="s">
        <v>47</v>
      </c>
      <c r="B122" s="6" t="s">
        <v>63</v>
      </c>
      <c r="C122">
        <v>48</v>
      </c>
      <c r="D122">
        <v>2026</v>
      </c>
      <c r="E122" s="6" t="s">
        <v>59</v>
      </c>
    </row>
    <row r="123" spans="1:5" hidden="1" x14ac:dyDescent="0.3">
      <c r="A123" s="6" t="s">
        <v>47</v>
      </c>
      <c r="B123" s="6" t="s">
        <v>61</v>
      </c>
      <c r="C123">
        <v>47</v>
      </c>
      <c r="D123">
        <v>2023</v>
      </c>
      <c r="E123" s="6" t="s">
        <v>65</v>
      </c>
    </row>
    <row r="124" spans="1:5" x14ac:dyDescent="0.3">
      <c r="A124" s="6" t="s">
        <v>47</v>
      </c>
      <c r="B124" s="6" t="s">
        <v>66</v>
      </c>
      <c r="C124">
        <v>47</v>
      </c>
      <c r="D124">
        <v>2026</v>
      </c>
      <c r="E124" s="6" t="s">
        <v>56</v>
      </c>
    </row>
    <row r="125" spans="1:5" hidden="1" x14ac:dyDescent="0.3">
      <c r="A125" s="6" t="s">
        <v>47</v>
      </c>
      <c r="B125" s="6" t="s">
        <v>54</v>
      </c>
      <c r="C125">
        <v>47</v>
      </c>
      <c r="D125">
        <v>2024</v>
      </c>
      <c r="E125" s="6" t="s">
        <v>59</v>
      </c>
    </row>
    <row r="126" spans="1:5" hidden="1" x14ac:dyDescent="0.3">
      <c r="A126" s="6" t="s">
        <v>47</v>
      </c>
      <c r="B126" s="6" t="s">
        <v>63</v>
      </c>
      <c r="C126">
        <v>47</v>
      </c>
      <c r="D126">
        <v>2025</v>
      </c>
      <c r="E126" s="6" t="s">
        <v>60</v>
      </c>
    </row>
    <row r="127" spans="1:5" x14ac:dyDescent="0.3">
      <c r="A127" s="6" t="s">
        <v>47</v>
      </c>
      <c r="B127" s="6" t="s">
        <v>63</v>
      </c>
      <c r="C127">
        <v>47</v>
      </c>
      <c r="D127">
        <v>2026</v>
      </c>
      <c r="E127" s="6" t="s">
        <v>49</v>
      </c>
    </row>
    <row r="128" spans="1:5" hidden="1" x14ac:dyDescent="0.3">
      <c r="A128" s="6" t="s">
        <v>47</v>
      </c>
      <c r="B128" s="6" t="s">
        <v>66</v>
      </c>
      <c r="C128">
        <v>46</v>
      </c>
      <c r="D128">
        <v>2023</v>
      </c>
      <c r="E128" s="6" t="s">
        <v>53</v>
      </c>
    </row>
    <row r="129" spans="1:5" hidden="1" x14ac:dyDescent="0.3">
      <c r="A129" s="6" t="s">
        <v>47</v>
      </c>
      <c r="B129" s="6" t="s">
        <v>48</v>
      </c>
      <c r="C129">
        <v>46</v>
      </c>
      <c r="D129">
        <v>2025</v>
      </c>
      <c r="E129" s="6" t="s">
        <v>49</v>
      </c>
    </row>
    <row r="130" spans="1:5" x14ac:dyDescent="0.3">
      <c r="A130" s="6" t="s">
        <v>47</v>
      </c>
      <c r="B130" s="6" t="s">
        <v>48</v>
      </c>
      <c r="C130">
        <v>46</v>
      </c>
      <c r="D130">
        <v>2026</v>
      </c>
      <c r="E130" s="6" t="s">
        <v>65</v>
      </c>
    </row>
    <row r="131" spans="1:5" hidden="1" x14ac:dyDescent="0.3">
      <c r="A131" s="6" t="s">
        <v>47</v>
      </c>
      <c r="B131" s="6" t="s">
        <v>63</v>
      </c>
      <c r="C131">
        <v>46</v>
      </c>
      <c r="D131">
        <v>2024</v>
      </c>
      <c r="E131" s="6" t="s">
        <v>53</v>
      </c>
    </row>
    <row r="132" spans="1:5" hidden="1" x14ac:dyDescent="0.3">
      <c r="A132" s="6" t="s">
        <v>47</v>
      </c>
      <c r="B132" s="6" t="s">
        <v>61</v>
      </c>
      <c r="C132">
        <v>45</v>
      </c>
      <c r="D132">
        <v>2024</v>
      </c>
      <c r="E132" s="6" t="s">
        <v>62</v>
      </c>
    </row>
    <row r="133" spans="1:5" hidden="1" x14ac:dyDescent="0.3">
      <c r="A133" s="6" t="s">
        <v>47</v>
      </c>
      <c r="B133" s="6" t="s">
        <v>61</v>
      </c>
      <c r="C133">
        <v>45</v>
      </c>
      <c r="D133">
        <v>2025</v>
      </c>
      <c r="E133" s="6" t="s">
        <v>57</v>
      </c>
    </row>
    <row r="134" spans="1:5" x14ac:dyDescent="0.3">
      <c r="A134" s="6" t="s">
        <v>47</v>
      </c>
      <c r="B134" s="6" t="s">
        <v>61</v>
      </c>
      <c r="C134">
        <v>45</v>
      </c>
      <c r="D134">
        <v>2026</v>
      </c>
      <c r="E134" s="6" t="s">
        <v>59</v>
      </c>
    </row>
    <row r="135" spans="1:5" hidden="1" x14ac:dyDescent="0.3">
      <c r="A135" s="6" t="s">
        <v>47</v>
      </c>
      <c r="B135" s="6" t="s">
        <v>66</v>
      </c>
      <c r="C135">
        <v>45</v>
      </c>
      <c r="D135">
        <v>2025</v>
      </c>
      <c r="E135" s="6" t="s">
        <v>49</v>
      </c>
    </row>
    <row r="136" spans="1:5" hidden="1" x14ac:dyDescent="0.3">
      <c r="A136" s="6" t="s">
        <v>47</v>
      </c>
      <c r="B136" s="6" t="s">
        <v>48</v>
      </c>
      <c r="C136">
        <v>44</v>
      </c>
      <c r="D136">
        <v>2025</v>
      </c>
      <c r="E136" s="6" t="s">
        <v>50</v>
      </c>
    </row>
    <row r="137" spans="1:5" hidden="1" x14ac:dyDescent="0.3">
      <c r="A137" s="6" t="s">
        <v>47</v>
      </c>
      <c r="B137" s="6" t="s">
        <v>48</v>
      </c>
      <c r="C137">
        <v>44</v>
      </c>
      <c r="D137">
        <v>2025</v>
      </c>
      <c r="E137" s="6" t="s">
        <v>65</v>
      </c>
    </row>
    <row r="138" spans="1:5" hidden="1" x14ac:dyDescent="0.3">
      <c r="A138" s="6" t="s">
        <v>47</v>
      </c>
      <c r="B138" s="6" t="s">
        <v>66</v>
      </c>
      <c r="C138">
        <v>43</v>
      </c>
      <c r="D138">
        <v>2025</v>
      </c>
      <c r="E138" s="6" t="s">
        <v>58</v>
      </c>
    </row>
    <row r="139" spans="1:5" hidden="1" x14ac:dyDescent="0.3">
      <c r="A139" s="6" t="s">
        <v>47</v>
      </c>
      <c r="B139" s="6" t="s">
        <v>63</v>
      </c>
      <c r="C139">
        <v>43</v>
      </c>
      <c r="D139">
        <v>2023</v>
      </c>
      <c r="E139" s="6" t="s">
        <v>58</v>
      </c>
    </row>
    <row r="140" spans="1:5" hidden="1" x14ac:dyDescent="0.3">
      <c r="A140" s="6" t="s">
        <v>47</v>
      </c>
      <c r="B140" s="6" t="s">
        <v>61</v>
      </c>
      <c r="C140">
        <v>42</v>
      </c>
      <c r="D140">
        <v>2022</v>
      </c>
      <c r="E140" s="6" t="s">
        <v>65</v>
      </c>
    </row>
    <row r="141" spans="1:5" hidden="1" x14ac:dyDescent="0.3">
      <c r="A141" s="6" t="s">
        <v>47</v>
      </c>
      <c r="B141" s="6" t="s">
        <v>66</v>
      </c>
      <c r="C141">
        <v>42</v>
      </c>
      <c r="D141">
        <v>2023</v>
      </c>
      <c r="E141" s="6" t="s">
        <v>62</v>
      </c>
    </row>
    <row r="142" spans="1:5" hidden="1" x14ac:dyDescent="0.3">
      <c r="A142" s="6" t="s">
        <v>47</v>
      </c>
      <c r="B142" s="6" t="s">
        <v>48</v>
      </c>
      <c r="C142">
        <v>42</v>
      </c>
      <c r="D142">
        <v>2021</v>
      </c>
      <c r="E142" s="6" t="s">
        <v>58</v>
      </c>
    </row>
    <row r="143" spans="1:5" x14ac:dyDescent="0.3">
      <c r="A143" s="6" t="s">
        <v>47</v>
      </c>
      <c r="B143" s="6" t="s">
        <v>67</v>
      </c>
      <c r="C143">
        <v>42</v>
      </c>
      <c r="D143">
        <v>2026</v>
      </c>
      <c r="E143" s="6" t="s">
        <v>59</v>
      </c>
    </row>
    <row r="144" spans="1:5" hidden="1" x14ac:dyDescent="0.3">
      <c r="A144" s="6" t="s">
        <v>47</v>
      </c>
      <c r="B144" s="6" t="s">
        <v>61</v>
      </c>
      <c r="C144">
        <v>41</v>
      </c>
      <c r="D144">
        <v>2024</v>
      </c>
      <c r="E144" s="6" t="s">
        <v>58</v>
      </c>
    </row>
    <row r="145" spans="1:5" hidden="1" x14ac:dyDescent="0.3">
      <c r="A145" s="6" t="s">
        <v>47</v>
      </c>
      <c r="B145" s="6" t="s">
        <v>61</v>
      </c>
      <c r="C145">
        <v>41</v>
      </c>
      <c r="D145">
        <v>2025</v>
      </c>
      <c r="E145" s="6" t="s">
        <v>50</v>
      </c>
    </row>
    <row r="146" spans="1:5" x14ac:dyDescent="0.3">
      <c r="A146" s="6" t="s">
        <v>47</v>
      </c>
      <c r="B146" s="6" t="s">
        <v>63</v>
      </c>
      <c r="C146">
        <v>41</v>
      </c>
      <c r="D146">
        <v>2026</v>
      </c>
      <c r="E146" s="6" t="s">
        <v>50</v>
      </c>
    </row>
    <row r="147" spans="1:5" hidden="1" x14ac:dyDescent="0.3">
      <c r="A147" s="6" t="s">
        <v>47</v>
      </c>
      <c r="B147" s="6" t="s">
        <v>66</v>
      </c>
      <c r="C147">
        <v>40</v>
      </c>
      <c r="D147">
        <v>2025</v>
      </c>
      <c r="E147" s="6" t="s">
        <v>60</v>
      </c>
    </row>
    <row r="148" spans="1:5" hidden="1" x14ac:dyDescent="0.3">
      <c r="A148" s="6" t="s">
        <v>47</v>
      </c>
      <c r="B148" s="6" t="s">
        <v>54</v>
      </c>
      <c r="C148">
        <v>40</v>
      </c>
      <c r="D148">
        <v>2023</v>
      </c>
      <c r="E148" s="6" t="s">
        <v>57</v>
      </c>
    </row>
    <row r="149" spans="1:5" hidden="1" x14ac:dyDescent="0.3">
      <c r="A149" s="6" t="s">
        <v>47</v>
      </c>
      <c r="B149" s="6" t="s">
        <v>61</v>
      </c>
      <c r="C149">
        <v>39</v>
      </c>
      <c r="D149">
        <v>2020</v>
      </c>
      <c r="E149" s="6" t="s">
        <v>58</v>
      </c>
    </row>
    <row r="150" spans="1:5" hidden="1" x14ac:dyDescent="0.3">
      <c r="A150" s="6" t="s">
        <v>47</v>
      </c>
      <c r="B150" s="6" t="s">
        <v>61</v>
      </c>
      <c r="C150">
        <v>39</v>
      </c>
      <c r="D150">
        <v>2025</v>
      </c>
      <c r="E150" s="6" t="s">
        <v>65</v>
      </c>
    </row>
    <row r="151" spans="1:5" hidden="1" x14ac:dyDescent="0.3">
      <c r="A151" s="6" t="s">
        <v>47</v>
      </c>
      <c r="B151" s="6" t="s">
        <v>52</v>
      </c>
      <c r="C151">
        <v>39</v>
      </c>
      <c r="D151">
        <v>2024</v>
      </c>
      <c r="E151" s="6" t="s">
        <v>60</v>
      </c>
    </row>
    <row r="152" spans="1:5" x14ac:dyDescent="0.3">
      <c r="A152" s="6" t="s">
        <v>47</v>
      </c>
      <c r="B152" s="6" t="s">
        <v>67</v>
      </c>
      <c r="C152">
        <v>39</v>
      </c>
      <c r="D152">
        <v>2026</v>
      </c>
      <c r="E152" s="6" t="s">
        <v>49</v>
      </c>
    </row>
    <row r="153" spans="1:5" hidden="1" x14ac:dyDescent="0.3">
      <c r="A153" s="6" t="s">
        <v>47</v>
      </c>
      <c r="B153" s="6" t="s">
        <v>61</v>
      </c>
      <c r="C153">
        <v>38</v>
      </c>
      <c r="D153">
        <v>2023</v>
      </c>
      <c r="E153" s="6" t="s">
        <v>62</v>
      </c>
    </row>
    <row r="154" spans="1:5" hidden="1" x14ac:dyDescent="0.3">
      <c r="A154" s="6" t="s">
        <v>47</v>
      </c>
      <c r="B154" s="6" t="s">
        <v>68</v>
      </c>
      <c r="C154">
        <v>38</v>
      </c>
      <c r="D154">
        <v>2025</v>
      </c>
      <c r="E154" s="6" t="s">
        <v>55</v>
      </c>
    </row>
    <row r="155" spans="1:5" hidden="1" x14ac:dyDescent="0.3">
      <c r="A155" s="6" t="s">
        <v>47</v>
      </c>
      <c r="B155" s="6" t="s">
        <v>66</v>
      </c>
      <c r="C155">
        <v>38</v>
      </c>
      <c r="D155">
        <v>2025</v>
      </c>
      <c r="E155" s="6" t="s">
        <v>59</v>
      </c>
    </row>
    <row r="156" spans="1:5" x14ac:dyDescent="0.3">
      <c r="A156" s="6" t="s">
        <v>47</v>
      </c>
      <c r="B156" s="6" t="s">
        <v>66</v>
      </c>
      <c r="C156">
        <v>38</v>
      </c>
      <c r="D156">
        <v>2026</v>
      </c>
      <c r="E156" s="6" t="s">
        <v>59</v>
      </c>
    </row>
    <row r="157" spans="1:5" hidden="1" x14ac:dyDescent="0.3">
      <c r="A157" s="6" t="s">
        <v>47</v>
      </c>
      <c r="B157" s="6" t="s">
        <v>69</v>
      </c>
      <c r="C157">
        <v>38</v>
      </c>
      <c r="D157">
        <v>2023</v>
      </c>
      <c r="E157" s="6" t="s">
        <v>59</v>
      </c>
    </row>
    <row r="158" spans="1:5" hidden="1" x14ac:dyDescent="0.3">
      <c r="A158" s="6" t="s">
        <v>47</v>
      </c>
      <c r="B158" s="6" t="s">
        <v>61</v>
      </c>
      <c r="C158">
        <v>37</v>
      </c>
      <c r="D158">
        <v>2022</v>
      </c>
      <c r="E158" s="6" t="s">
        <v>59</v>
      </c>
    </row>
    <row r="159" spans="1:5" hidden="1" x14ac:dyDescent="0.3">
      <c r="A159" s="6" t="s">
        <v>47</v>
      </c>
      <c r="B159" s="6" t="s">
        <v>61</v>
      </c>
      <c r="C159">
        <v>37</v>
      </c>
      <c r="D159">
        <v>2022</v>
      </c>
      <c r="E159" s="6" t="s">
        <v>55</v>
      </c>
    </row>
    <row r="160" spans="1:5" hidden="1" x14ac:dyDescent="0.3">
      <c r="A160" s="6" t="s">
        <v>47</v>
      </c>
      <c r="B160" s="6" t="s">
        <v>61</v>
      </c>
      <c r="C160">
        <v>37</v>
      </c>
      <c r="D160">
        <v>2023</v>
      </c>
      <c r="E160" s="6" t="s">
        <v>58</v>
      </c>
    </row>
    <row r="161" spans="1:5" hidden="1" x14ac:dyDescent="0.3">
      <c r="A161" s="6" t="s">
        <v>47</v>
      </c>
      <c r="B161" s="6" t="s">
        <v>52</v>
      </c>
      <c r="C161">
        <v>37</v>
      </c>
      <c r="D161">
        <v>2025</v>
      </c>
      <c r="E161" s="6" t="s">
        <v>50</v>
      </c>
    </row>
    <row r="162" spans="1:5" hidden="1" x14ac:dyDescent="0.3">
      <c r="A162" s="6" t="s">
        <v>47</v>
      </c>
      <c r="B162" s="6" t="s">
        <v>54</v>
      </c>
      <c r="C162">
        <v>37</v>
      </c>
      <c r="D162">
        <v>2024</v>
      </c>
      <c r="E162" s="6" t="s">
        <v>56</v>
      </c>
    </row>
    <row r="163" spans="1:5" hidden="1" x14ac:dyDescent="0.3">
      <c r="A163" s="6" t="s">
        <v>47</v>
      </c>
      <c r="B163" s="6" t="s">
        <v>61</v>
      </c>
      <c r="C163">
        <v>36</v>
      </c>
      <c r="D163">
        <v>2022</v>
      </c>
      <c r="E163" s="6" t="s">
        <v>58</v>
      </c>
    </row>
    <row r="164" spans="1:5" hidden="1" x14ac:dyDescent="0.3">
      <c r="A164" s="6" t="s">
        <v>47</v>
      </c>
      <c r="B164" s="6" t="s">
        <v>61</v>
      </c>
      <c r="C164">
        <v>36</v>
      </c>
      <c r="D164">
        <v>2025</v>
      </c>
      <c r="E164" s="6" t="s">
        <v>49</v>
      </c>
    </row>
    <row r="165" spans="1:5" hidden="1" x14ac:dyDescent="0.3">
      <c r="A165" s="6" t="s">
        <v>47</v>
      </c>
      <c r="B165" s="6" t="s">
        <v>64</v>
      </c>
      <c r="C165">
        <v>36</v>
      </c>
      <c r="D165">
        <v>2025</v>
      </c>
      <c r="E165" s="6" t="s">
        <v>55</v>
      </c>
    </row>
    <row r="166" spans="1:5" hidden="1" x14ac:dyDescent="0.3">
      <c r="A166" s="6" t="s">
        <v>47</v>
      </c>
      <c r="B166" s="6" t="s">
        <v>66</v>
      </c>
      <c r="C166">
        <v>36</v>
      </c>
      <c r="D166">
        <v>2024</v>
      </c>
      <c r="E166" s="6" t="s">
        <v>59</v>
      </c>
    </row>
    <row r="167" spans="1:5" hidden="1" x14ac:dyDescent="0.3">
      <c r="A167" s="6" t="s">
        <v>47</v>
      </c>
      <c r="B167" s="6" t="s">
        <v>66</v>
      </c>
      <c r="C167">
        <v>36</v>
      </c>
      <c r="D167">
        <v>2024</v>
      </c>
      <c r="E167" s="6" t="s">
        <v>53</v>
      </c>
    </row>
    <row r="168" spans="1:5" hidden="1" x14ac:dyDescent="0.3">
      <c r="A168" s="6" t="s">
        <v>47</v>
      </c>
      <c r="B168" s="6" t="s">
        <v>54</v>
      </c>
      <c r="C168">
        <v>36</v>
      </c>
      <c r="D168">
        <v>2024</v>
      </c>
      <c r="E168" s="6" t="s">
        <v>51</v>
      </c>
    </row>
    <row r="169" spans="1:5" hidden="1" x14ac:dyDescent="0.3">
      <c r="A169" s="6" t="s">
        <v>47</v>
      </c>
      <c r="B169" s="6" t="s">
        <v>48</v>
      </c>
      <c r="C169">
        <v>36</v>
      </c>
      <c r="D169">
        <v>2024</v>
      </c>
      <c r="E169" s="6" t="s">
        <v>65</v>
      </c>
    </row>
    <row r="170" spans="1:5" hidden="1" x14ac:dyDescent="0.3">
      <c r="A170" s="6" t="s">
        <v>47</v>
      </c>
      <c r="B170" s="6" t="s">
        <v>67</v>
      </c>
      <c r="C170">
        <v>36</v>
      </c>
      <c r="D170">
        <v>2025</v>
      </c>
      <c r="E170" s="6" t="s">
        <v>51</v>
      </c>
    </row>
    <row r="171" spans="1:5" hidden="1" x14ac:dyDescent="0.3">
      <c r="A171" s="6" t="s">
        <v>47</v>
      </c>
      <c r="B171" s="6" t="s">
        <v>68</v>
      </c>
      <c r="C171">
        <v>35</v>
      </c>
      <c r="D171">
        <v>2024</v>
      </c>
      <c r="E171" s="6" t="s">
        <v>53</v>
      </c>
    </row>
    <row r="172" spans="1:5" hidden="1" x14ac:dyDescent="0.3">
      <c r="A172" s="6" t="s">
        <v>47</v>
      </c>
      <c r="B172" s="6" t="s">
        <v>68</v>
      </c>
      <c r="C172">
        <v>35</v>
      </c>
      <c r="D172">
        <v>2025</v>
      </c>
      <c r="E172" s="6" t="s">
        <v>57</v>
      </c>
    </row>
    <row r="173" spans="1:5" hidden="1" x14ac:dyDescent="0.3">
      <c r="A173" s="6" t="s">
        <v>47</v>
      </c>
      <c r="B173" s="6" t="s">
        <v>64</v>
      </c>
      <c r="C173">
        <v>35</v>
      </c>
      <c r="D173">
        <v>2025</v>
      </c>
      <c r="E173" s="6" t="s">
        <v>60</v>
      </c>
    </row>
    <row r="174" spans="1:5" hidden="1" x14ac:dyDescent="0.3">
      <c r="A174" s="6" t="s">
        <v>47</v>
      </c>
      <c r="B174" s="6" t="s">
        <v>61</v>
      </c>
      <c r="C174">
        <v>34</v>
      </c>
      <c r="D174">
        <v>2022</v>
      </c>
      <c r="E174" s="6" t="s">
        <v>56</v>
      </c>
    </row>
    <row r="175" spans="1:5" hidden="1" x14ac:dyDescent="0.3">
      <c r="A175" s="6" t="s">
        <v>47</v>
      </c>
      <c r="B175" s="6" t="s">
        <v>61</v>
      </c>
      <c r="C175">
        <v>34</v>
      </c>
      <c r="D175">
        <v>2022</v>
      </c>
      <c r="E175" s="6" t="s">
        <v>51</v>
      </c>
    </row>
    <row r="176" spans="1:5" hidden="1" x14ac:dyDescent="0.3">
      <c r="A176" s="6" t="s">
        <v>47</v>
      </c>
      <c r="B176" s="6" t="s">
        <v>61</v>
      </c>
      <c r="C176">
        <v>34</v>
      </c>
      <c r="D176">
        <v>2025</v>
      </c>
      <c r="E176" s="6" t="s">
        <v>53</v>
      </c>
    </row>
    <row r="177" spans="1:5" hidden="1" x14ac:dyDescent="0.3">
      <c r="A177" s="6" t="s">
        <v>47</v>
      </c>
      <c r="B177" s="6" t="s">
        <v>66</v>
      </c>
      <c r="C177">
        <v>34</v>
      </c>
      <c r="D177">
        <v>2024</v>
      </c>
      <c r="E177" s="6" t="s">
        <v>58</v>
      </c>
    </row>
    <row r="178" spans="1:5" hidden="1" x14ac:dyDescent="0.3">
      <c r="A178" s="6" t="s">
        <v>47</v>
      </c>
      <c r="B178" s="6" t="s">
        <v>66</v>
      </c>
      <c r="C178">
        <v>34</v>
      </c>
      <c r="D178">
        <v>2025</v>
      </c>
      <c r="E178" s="6" t="s">
        <v>65</v>
      </c>
    </row>
    <row r="179" spans="1:5" hidden="1" x14ac:dyDescent="0.3">
      <c r="A179" s="6" t="s">
        <v>47</v>
      </c>
      <c r="B179" s="6" t="s">
        <v>54</v>
      </c>
      <c r="C179">
        <v>34</v>
      </c>
      <c r="D179">
        <v>2024</v>
      </c>
      <c r="E179" s="6" t="s">
        <v>62</v>
      </c>
    </row>
    <row r="180" spans="1:5" hidden="1" x14ac:dyDescent="0.3">
      <c r="A180" s="6" t="s">
        <v>47</v>
      </c>
      <c r="B180" s="6" t="s">
        <v>48</v>
      </c>
      <c r="C180">
        <v>34</v>
      </c>
      <c r="D180">
        <v>2022</v>
      </c>
      <c r="E180" s="6" t="s">
        <v>55</v>
      </c>
    </row>
    <row r="181" spans="1:5" hidden="1" x14ac:dyDescent="0.3">
      <c r="A181" s="6" t="s">
        <v>47</v>
      </c>
      <c r="B181" s="6" t="s">
        <v>63</v>
      </c>
      <c r="C181">
        <v>34</v>
      </c>
      <c r="D181">
        <v>2024</v>
      </c>
      <c r="E181" s="6" t="s">
        <v>56</v>
      </c>
    </row>
    <row r="182" spans="1:5" x14ac:dyDescent="0.3">
      <c r="A182" s="6" t="s">
        <v>47</v>
      </c>
      <c r="B182" s="6" t="s">
        <v>63</v>
      </c>
      <c r="C182">
        <v>34</v>
      </c>
      <c r="D182">
        <v>2026</v>
      </c>
      <c r="E182" s="6" t="s">
        <v>65</v>
      </c>
    </row>
    <row r="183" spans="1:5" hidden="1" x14ac:dyDescent="0.3">
      <c r="A183" s="6" t="s">
        <v>47</v>
      </c>
      <c r="B183" s="6" t="s">
        <v>61</v>
      </c>
      <c r="C183">
        <v>33</v>
      </c>
      <c r="D183">
        <v>2024</v>
      </c>
      <c r="E183" s="6" t="s">
        <v>51</v>
      </c>
    </row>
    <row r="184" spans="1:5" hidden="1" x14ac:dyDescent="0.3">
      <c r="A184" s="6" t="s">
        <v>47</v>
      </c>
      <c r="B184" s="6" t="s">
        <v>64</v>
      </c>
      <c r="C184">
        <v>33</v>
      </c>
      <c r="D184">
        <v>2025</v>
      </c>
      <c r="E184" s="6" t="s">
        <v>53</v>
      </c>
    </row>
    <row r="185" spans="1:5" hidden="1" x14ac:dyDescent="0.3">
      <c r="A185" s="6" t="s">
        <v>47</v>
      </c>
      <c r="B185" s="6" t="s">
        <v>66</v>
      </c>
      <c r="C185">
        <v>33</v>
      </c>
      <c r="D185">
        <v>2023</v>
      </c>
      <c r="E185" s="6" t="s">
        <v>51</v>
      </c>
    </row>
    <row r="186" spans="1:5" hidden="1" x14ac:dyDescent="0.3">
      <c r="A186" s="6" t="s">
        <v>47</v>
      </c>
      <c r="B186" s="6" t="s">
        <v>48</v>
      </c>
      <c r="C186">
        <v>33</v>
      </c>
      <c r="D186">
        <v>2024</v>
      </c>
      <c r="E186" s="6" t="s">
        <v>60</v>
      </c>
    </row>
    <row r="187" spans="1:5" hidden="1" x14ac:dyDescent="0.3">
      <c r="A187" s="6" t="s">
        <v>47</v>
      </c>
      <c r="B187" s="6" t="s">
        <v>61</v>
      </c>
      <c r="C187">
        <v>32</v>
      </c>
      <c r="D187">
        <v>2024</v>
      </c>
      <c r="E187" s="6" t="s">
        <v>56</v>
      </c>
    </row>
    <row r="188" spans="1:5" hidden="1" x14ac:dyDescent="0.3">
      <c r="A188" s="6" t="s">
        <v>47</v>
      </c>
      <c r="B188" s="6" t="s">
        <v>52</v>
      </c>
      <c r="C188">
        <v>32</v>
      </c>
      <c r="D188">
        <v>2024</v>
      </c>
      <c r="E188" s="6" t="s">
        <v>53</v>
      </c>
    </row>
    <row r="189" spans="1:5" hidden="1" x14ac:dyDescent="0.3">
      <c r="A189" s="6" t="s">
        <v>47</v>
      </c>
      <c r="B189" s="6" t="s">
        <v>66</v>
      </c>
      <c r="C189">
        <v>32</v>
      </c>
      <c r="D189">
        <v>2025</v>
      </c>
      <c r="E189" s="6" t="s">
        <v>50</v>
      </c>
    </row>
    <row r="190" spans="1:5" hidden="1" x14ac:dyDescent="0.3">
      <c r="A190" s="6" t="s">
        <v>47</v>
      </c>
      <c r="B190" s="6" t="s">
        <v>54</v>
      </c>
      <c r="C190">
        <v>32</v>
      </c>
      <c r="D190">
        <v>2025</v>
      </c>
      <c r="E190" s="6" t="s">
        <v>65</v>
      </c>
    </row>
    <row r="191" spans="1:5" hidden="1" x14ac:dyDescent="0.3">
      <c r="A191" s="6" t="s">
        <v>47</v>
      </c>
      <c r="B191" s="6" t="s">
        <v>48</v>
      </c>
      <c r="C191">
        <v>32</v>
      </c>
      <c r="D191">
        <v>2024</v>
      </c>
      <c r="E191" s="6" t="s">
        <v>59</v>
      </c>
    </row>
    <row r="192" spans="1:5" hidden="1" x14ac:dyDescent="0.3">
      <c r="A192" s="6" t="s">
        <v>47</v>
      </c>
      <c r="B192" s="6" t="s">
        <v>67</v>
      </c>
      <c r="C192">
        <v>32</v>
      </c>
      <c r="D192">
        <v>2023</v>
      </c>
      <c r="E192" s="6" t="s">
        <v>53</v>
      </c>
    </row>
    <row r="193" spans="1:5" hidden="1" x14ac:dyDescent="0.3">
      <c r="A193" s="6" t="s">
        <v>47</v>
      </c>
      <c r="B193" s="6" t="s">
        <v>70</v>
      </c>
      <c r="C193">
        <v>32</v>
      </c>
      <c r="D193">
        <v>2020</v>
      </c>
      <c r="E193" s="6" t="s">
        <v>55</v>
      </c>
    </row>
    <row r="194" spans="1:5" hidden="1" x14ac:dyDescent="0.3">
      <c r="A194" s="6" t="s">
        <v>47</v>
      </c>
      <c r="B194" s="6" t="s">
        <v>61</v>
      </c>
      <c r="C194">
        <v>31</v>
      </c>
      <c r="D194">
        <v>2021</v>
      </c>
      <c r="E194" s="6" t="s">
        <v>62</v>
      </c>
    </row>
    <row r="195" spans="1:5" x14ac:dyDescent="0.3">
      <c r="A195" s="6" t="s">
        <v>47</v>
      </c>
      <c r="B195" s="6" t="s">
        <v>61</v>
      </c>
      <c r="C195">
        <v>31</v>
      </c>
      <c r="D195">
        <v>2026</v>
      </c>
      <c r="E195" s="6" t="s">
        <v>65</v>
      </c>
    </row>
    <row r="196" spans="1:5" hidden="1" x14ac:dyDescent="0.3">
      <c r="A196" s="6" t="s">
        <v>47</v>
      </c>
      <c r="B196" s="6" t="s">
        <v>64</v>
      </c>
      <c r="C196">
        <v>31</v>
      </c>
      <c r="D196">
        <v>2025</v>
      </c>
      <c r="E196" s="6" t="s">
        <v>56</v>
      </c>
    </row>
    <row r="197" spans="1:5" hidden="1" x14ac:dyDescent="0.3">
      <c r="A197" s="6" t="s">
        <v>47</v>
      </c>
      <c r="B197" s="6" t="s">
        <v>48</v>
      </c>
      <c r="C197">
        <v>31</v>
      </c>
      <c r="D197">
        <v>2022</v>
      </c>
      <c r="E197" s="6" t="s">
        <v>49</v>
      </c>
    </row>
    <row r="198" spans="1:5" hidden="1" x14ac:dyDescent="0.3">
      <c r="A198" s="6" t="s">
        <v>47</v>
      </c>
      <c r="B198" s="6" t="s">
        <v>67</v>
      </c>
      <c r="C198">
        <v>31</v>
      </c>
      <c r="D198">
        <v>2024</v>
      </c>
      <c r="E198" s="6" t="s">
        <v>53</v>
      </c>
    </row>
    <row r="199" spans="1:5" x14ac:dyDescent="0.3">
      <c r="A199" s="6" t="s">
        <v>47</v>
      </c>
      <c r="B199" s="6" t="s">
        <v>63</v>
      </c>
      <c r="C199">
        <v>31</v>
      </c>
      <c r="D199">
        <v>2026</v>
      </c>
      <c r="E199" s="6" t="s">
        <v>53</v>
      </c>
    </row>
    <row r="200" spans="1:5" x14ac:dyDescent="0.3">
      <c r="A200" s="6" t="s">
        <v>47</v>
      </c>
      <c r="B200" s="6" t="s">
        <v>61</v>
      </c>
      <c r="C200">
        <v>30</v>
      </c>
      <c r="D200">
        <v>2026</v>
      </c>
      <c r="E200" s="6" t="s">
        <v>58</v>
      </c>
    </row>
    <row r="201" spans="1:5" hidden="1" x14ac:dyDescent="0.3">
      <c r="A201" s="6" t="s">
        <v>47</v>
      </c>
      <c r="B201" s="6" t="s">
        <v>68</v>
      </c>
      <c r="C201">
        <v>30</v>
      </c>
      <c r="D201">
        <v>2023</v>
      </c>
      <c r="E201" s="6" t="s">
        <v>56</v>
      </c>
    </row>
    <row r="202" spans="1:5" hidden="1" x14ac:dyDescent="0.3">
      <c r="A202" s="6" t="s">
        <v>47</v>
      </c>
      <c r="B202" s="6" t="s">
        <v>69</v>
      </c>
      <c r="C202">
        <v>30</v>
      </c>
      <c r="D202">
        <v>2023</v>
      </c>
      <c r="E202" s="6" t="s">
        <v>56</v>
      </c>
    </row>
    <row r="203" spans="1:5" hidden="1" x14ac:dyDescent="0.3">
      <c r="A203" s="6" t="s">
        <v>47</v>
      </c>
      <c r="B203" s="6" t="s">
        <v>48</v>
      </c>
      <c r="C203">
        <v>30</v>
      </c>
      <c r="D203">
        <v>2022</v>
      </c>
      <c r="E203" s="6" t="s">
        <v>53</v>
      </c>
    </row>
    <row r="204" spans="1:5" hidden="1" x14ac:dyDescent="0.3">
      <c r="A204" s="6" t="s">
        <v>47</v>
      </c>
      <c r="B204" s="6" t="s">
        <v>48</v>
      </c>
      <c r="C204">
        <v>30</v>
      </c>
      <c r="D204">
        <v>2022</v>
      </c>
      <c r="E204" s="6" t="s">
        <v>62</v>
      </c>
    </row>
    <row r="205" spans="1:5" hidden="1" x14ac:dyDescent="0.3">
      <c r="A205" s="6" t="s">
        <v>47</v>
      </c>
      <c r="B205" s="6" t="s">
        <v>71</v>
      </c>
      <c r="C205">
        <v>30</v>
      </c>
      <c r="D205">
        <v>2025</v>
      </c>
      <c r="E205" s="6" t="s">
        <v>53</v>
      </c>
    </row>
    <row r="206" spans="1:5" hidden="1" x14ac:dyDescent="0.3">
      <c r="A206" s="6" t="s">
        <v>47</v>
      </c>
      <c r="B206" s="6" t="s">
        <v>67</v>
      </c>
      <c r="C206">
        <v>30</v>
      </c>
      <c r="D206">
        <v>2024</v>
      </c>
      <c r="E206" s="6" t="s">
        <v>49</v>
      </c>
    </row>
    <row r="207" spans="1:5" hidden="1" x14ac:dyDescent="0.3">
      <c r="A207" s="6" t="s">
        <v>47</v>
      </c>
      <c r="B207" s="6" t="s">
        <v>70</v>
      </c>
      <c r="C207">
        <v>30</v>
      </c>
      <c r="D207">
        <v>2022</v>
      </c>
      <c r="E207" s="6" t="s">
        <v>57</v>
      </c>
    </row>
    <row r="208" spans="1:5" hidden="1" x14ac:dyDescent="0.3">
      <c r="A208" s="6" t="s">
        <v>47</v>
      </c>
      <c r="B208" s="6" t="s">
        <v>63</v>
      </c>
      <c r="C208">
        <v>30</v>
      </c>
      <c r="D208">
        <v>2024</v>
      </c>
      <c r="E208" s="6" t="s">
        <v>65</v>
      </c>
    </row>
    <row r="209" spans="1:5" hidden="1" x14ac:dyDescent="0.3">
      <c r="A209" s="6" t="s">
        <v>47</v>
      </c>
      <c r="B209" s="6" t="s">
        <v>61</v>
      </c>
      <c r="C209">
        <v>29</v>
      </c>
      <c r="D209">
        <v>2019</v>
      </c>
      <c r="E209" s="6" t="s">
        <v>51</v>
      </c>
    </row>
    <row r="210" spans="1:5" hidden="1" x14ac:dyDescent="0.3">
      <c r="A210" s="6" t="s">
        <v>47</v>
      </c>
      <c r="B210" s="6" t="s">
        <v>66</v>
      </c>
      <c r="C210">
        <v>29</v>
      </c>
      <c r="D210">
        <v>2023</v>
      </c>
      <c r="E210" s="6" t="s">
        <v>57</v>
      </c>
    </row>
    <row r="211" spans="1:5" hidden="1" x14ac:dyDescent="0.3">
      <c r="A211" s="6" t="s">
        <v>47</v>
      </c>
      <c r="B211" s="6" t="s">
        <v>48</v>
      </c>
      <c r="C211">
        <v>29</v>
      </c>
      <c r="D211">
        <v>2023</v>
      </c>
      <c r="E211" s="6" t="s">
        <v>55</v>
      </c>
    </row>
    <row r="212" spans="1:5" hidden="1" x14ac:dyDescent="0.3">
      <c r="A212" s="6" t="s">
        <v>47</v>
      </c>
      <c r="B212" s="6" t="s">
        <v>48</v>
      </c>
      <c r="C212">
        <v>29</v>
      </c>
      <c r="D212">
        <v>2024</v>
      </c>
      <c r="E212" s="6" t="s">
        <v>50</v>
      </c>
    </row>
    <row r="213" spans="1:5" hidden="1" x14ac:dyDescent="0.3">
      <c r="A213" s="6" t="s">
        <v>47</v>
      </c>
      <c r="B213" s="6" t="s">
        <v>48</v>
      </c>
      <c r="C213">
        <v>29</v>
      </c>
      <c r="D213">
        <v>2024</v>
      </c>
      <c r="E213" s="6" t="s">
        <v>58</v>
      </c>
    </row>
    <row r="214" spans="1:5" hidden="1" x14ac:dyDescent="0.3">
      <c r="A214" s="6" t="s">
        <v>47</v>
      </c>
      <c r="B214" s="6" t="s">
        <v>63</v>
      </c>
      <c r="C214">
        <v>29</v>
      </c>
      <c r="D214">
        <v>2025</v>
      </c>
      <c r="E214" s="6" t="s">
        <v>50</v>
      </c>
    </row>
    <row r="215" spans="1:5" hidden="1" x14ac:dyDescent="0.3">
      <c r="A215" s="6" t="s">
        <v>47</v>
      </c>
      <c r="B215" s="6" t="s">
        <v>72</v>
      </c>
      <c r="C215">
        <v>28</v>
      </c>
      <c r="D215">
        <v>2023</v>
      </c>
      <c r="E215" s="6" t="s">
        <v>58</v>
      </c>
    </row>
    <row r="216" spans="1:5" hidden="1" x14ac:dyDescent="0.3">
      <c r="A216" s="6" t="s">
        <v>47</v>
      </c>
      <c r="B216" s="6" t="s">
        <v>61</v>
      </c>
      <c r="C216">
        <v>28</v>
      </c>
      <c r="D216">
        <v>2024</v>
      </c>
      <c r="E216" s="6" t="s">
        <v>60</v>
      </c>
    </row>
    <row r="217" spans="1:5" hidden="1" x14ac:dyDescent="0.3">
      <c r="A217" s="6" t="s">
        <v>47</v>
      </c>
      <c r="B217" s="6" t="s">
        <v>68</v>
      </c>
      <c r="C217">
        <v>28</v>
      </c>
      <c r="D217">
        <v>2024</v>
      </c>
      <c r="E217" s="6" t="s">
        <v>49</v>
      </c>
    </row>
    <row r="218" spans="1:5" hidden="1" x14ac:dyDescent="0.3">
      <c r="A218" s="6" t="s">
        <v>47</v>
      </c>
      <c r="B218" s="6" t="s">
        <v>64</v>
      </c>
      <c r="C218">
        <v>28</v>
      </c>
      <c r="D218">
        <v>2025</v>
      </c>
      <c r="E218" s="6" t="s">
        <v>62</v>
      </c>
    </row>
    <row r="219" spans="1:5" hidden="1" x14ac:dyDescent="0.3">
      <c r="A219" s="6" t="s">
        <v>47</v>
      </c>
      <c r="B219" s="6" t="s">
        <v>66</v>
      </c>
      <c r="C219">
        <v>28</v>
      </c>
      <c r="D219">
        <v>2024</v>
      </c>
      <c r="E219" s="6" t="s">
        <v>51</v>
      </c>
    </row>
    <row r="220" spans="1:5" hidden="1" x14ac:dyDescent="0.3">
      <c r="A220" s="6" t="s">
        <v>47</v>
      </c>
      <c r="B220" s="6" t="s">
        <v>70</v>
      </c>
      <c r="C220">
        <v>28</v>
      </c>
      <c r="D220">
        <v>2022</v>
      </c>
      <c r="E220" s="6" t="s">
        <v>55</v>
      </c>
    </row>
    <row r="221" spans="1:5" hidden="1" x14ac:dyDescent="0.3">
      <c r="A221" s="6" t="s">
        <v>47</v>
      </c>
      <c r="B221" s="6" t="s">
        <v>61</v>
      </c>
      <c r="C221">
        <v>27</v>
      </c>
      <c r="D221">
        <v>2023</v>
      </c>
      <c r="E221" s="6" t="s">
        <v>59</v>
      </c>
    </row>
    <row r="222" spans="1:5" hidden="1" x14ac:dyDescent="0.3">
      <c r="A222" s="6" t="s">
        <v>47</v>
      </c>
      <c r="B222" s="6" t="s">
        <v>73</v>
      </c>
      <c r="C222">
        <v>27</v>
      </c>
      <c r="D222">
        <v>2024</v>
      </c>
      <c r="E222" s="6" t="s">
        <v>65</v>
      </c>
    </row>
    <row r="223" spans="1:5" hidden="1" x14ac:dyDescent="0.3">
      <c r="A223" s="6" t="s">
        <v>47</v>
      </c>
      <c r="B223" s="6" t="s">
        <v>68</v>
      </c>
      <c r="C223">
        <v>27</v>
      </c>
      <c r="D223">
        <v>2025</v>
      </c>
      <c r="E223" s="6" t="s">
        <v>62</v>
      </c>
    </row>
    <row r="224" spans="1:5" hidden="1" x14ac:dyDescent="0.3">
      <c r="A224" s="6" t="s">
        <v>47</v>
      </c>
      <c r="B224" s="6" t="s">
        <v>61</v>
      </c>
      <c r="C224">
        <v>26</v>
      </c>
      <c r="D224">
        <v>2022</v>
      </c>
      <c r="E224" s="6" t="s">
        <v>57</v>
      </c>
    </row>
    <row r="225" spans="1:5" hidden="1" x14ac:dyDescent="0.3">
      <c r="A225" s="6" t="s">
        <v>47</v>
      </c>
      <c r="B225" s="6" t="s">
        <v>74</v>
      </c>
      <c r="C225">
        <v>26</v>
      </c>
      <c r="D225">
        <v>2025</v>
      </c>
      <c r="E225" s="6" t="s">
        <v>55</v>
      </c>
    </row>
    <row r="226" spans="1:5" hidden="1" x14ac:dyDescent="0.3">
      <c r="A226" s="6" t="s">
        <v>47</v>
      </c>
      <c r="B226" s="6" t="s">
        <v>67</v>
      </c>
      <c r="C226">
        <v>26</v>
      </c>
      <c r="D226">
        <v>2025</v>
      </c>
      <c r="E226" s="6" t="s">
        <v>58</v>
      </c>
    </row>
    <row r="227" spans="1:5" hidden="1" x14ac:dyDescent="0.3">
      <c r="A227" s="6" t="s">
        <v>47</v>
      </c>
      <c r="B227" s="6" t="s">
        <v>61</v>
      </c>
      <c r="C227">
        <v>25</v>
      </c>
      <c r="D227">
        <v>2022</v>
      </c>
      <c r="E227" s="6" t="s">
        <v>49</v>
      </c>
    </row>
    <row r="228" spans="1:5" hidden="1" x14ac:dyDescent="0.3">
      <c r="A228" s="6" t="s">
        <v>47</v>
      </c>
      <c r="B228" s="6" t="s">
        <v>74</v>
      </c>
      <c r="C228">
        <v>25</v>
      </c>
      <c r="D228">
        <v>2025</v>
      </c>
      <c r="E228" s="6" t="s">
        <v>62</v>
      </c>
    </row>
    <row r="229" spans="1:5" x14ac:dyDescent="0.3">
      <c r="A229" s="6" t="s">
        <v>47</v>
      </c>
      <c r="B229" s="6" t="s">
        <v>64</v>
      </c>
      <c r="C229">
        <v>25</v>
      </c>
      <c r="D229">
        <v>2026</v>
      </c>
      <c r="E229" s="6" t="s">
        <v>65</v>
      </c>
    </row>
    <row r="230" spans="1:5" hidden="1" x14ac:dyDescent="0.3">
      <c r="A230" s="6" t="s">
        <v>47</v>
      </c>
      <c r="B230" s="6" t="s">
        <v>66</v>
      </c>
      <c r="C230">
        <v>25</v>
      </c>
      <c r="D230">
        <v>2024</v>
      </c>
      <c r="E230" s="6" t="s">
        <v>62</v>
      </c>
    </row>
    <row r="231" spans="1:5" x14ac:dyDescent="0.3">
      <c r="A231" s="6" t="s">
        <v>47</v>
      </c>
      <c r="B231" s="6" t="s">
        <v>66</v>
      </c>
      <c r="C231">
        <v>25</v>
      </c>
      <c r="D231">
        <v>2026</v>
      </c>
      <c r="E231" s="6" t="s">
        <v>65</v>
      </c>
    </row>
    <row r="232" spans="1:5" hidden="1" x14ac:dyDescent="0.3">
      <c r="A232" s="6" t="s">
        <v>47</v>
      </c>
      <c r="B232" s="6" t="s">
        <v>69</v>
      </c>
      <c r="C232">
        <v>25</v>
      </c>
      <c r="D232">
        <v>2023</v>
      </c>
      <c r="E232" s="6" t="s">
        <v>50</v>
      </c>
    </row>
    <row r="233" spans="1:5" hidden="1" x14ac:dyDescent="0.3">
      <c r="A233" s="6" t="s">
        <v>47</v>
      </c>
      <c r="B233" s="6" t="s">
        <v>63</v>
      </c>
      <c r="C233">
        <v>25</v>
      </c>
      <c r="D233">
        <v>2024</v>
      </c>
      <c r="E233" s="6" t="s">
        <v>51</v>
      </c>
    </row>
    <row r="234" spans="1:5" hidden="1" x14ac:dyDescent="0.3">
      <c r="A234" s="6" t="s">
        <v>47</v>
      </c>
      <c r="B234" s="6" t="s">
        <v>61</v>
      </c>
      <c r="C234">
        <v>24</v>
      </c>
      <c r="D234">
        <v>2023</v>
      </c>
      <c r="E234" s="6" t="s">
        <v>51</v>
      </c>
    </row>
    <row r="235" spans="1:5" hidden="1" x14ac:dyDescent="0.3">
      <c r="A235" s="6" t="s">
        <v>47</v>
      </c>
      <c r="B235" s="6" t="s">
        <v>66</v>
      </c>
      <c r="C235">
        <v>24</v>
      </c>
      <c r="D235">
        <v>2023</v>
      </c>
      <c r="E235" s="6" t="s">
        <v>55</v>
      </c>
    </row>
    <row r="236" spans="1:5" hidden="1" x14ac:dyDescent="0.3">
      <c r="A236" s="6" t="s">
        <v>47</v>
      </c>
      <c r="B236" s="6" t="s">
        <v>66</v>
      </c>
      <c r="C236">
        <v>24</v>
      </c>
      <c r="D236">
        <v>2024</v>
      </c>
      <c r="E236" s="6" t="s">
        <v>50</v>
      </c>
    </row>
    <row r="237" spans="1:5" hidden="1" x14ac:dyDescent="0.3">
      <c r="A237" s="6" t="s">
        <v>47</v>
      </c>
      <c r="B237" s="6" t="s">
        <v>69</v>
      </c>
      <c r="C237">
        <v>24</v>
      </c>
      <c r="D237">
        <v>2022</v>
      </c>
      <c r="E237" s="6" t="s">
        <v>53</v>
      </c>
    </row>
    <row r="238" spans="1:5" hidden="1" x14ac:dyDescent="0.3">
      <c r="A238" s="6" t="s">
        <v>47</v>
      </c>
      <c r="B238" s="6" t="s">
        <v>70</v>
      </c>
      <c r="C238">
        <v>24</v>
      </c>
      <c r="D238">
        <v>2022</v>
      </c>
      <c r="E238" s="6" t="s">
        <v>51</v>
      </c>
    </row>
    <row r="239" spans="1:5" hidden="1" x14ac:dyDescent="0.3">
      <c r="A239" s="6" t="s">
        <v>47</v>
      </c>
      <c r="B239" s="6" t="s">
        <v>75</v>
      </c>
      <c r="C239">
        <v>24</v>
      </c>
      <c r="D239">
        <v>2024</v>
      </c>
      <c r="E239" s="6" t="s">
        <v>49</v>
      </c>
    </row>
    <row r="240" spans="1:5" hidden="1" x14ac:dyDescent="0.3">
      <c r="A240" s="6" t="s">
        <v>47</v>
      </c>
      <c r="B240" s="6" t="s">
        <v>63</v>
      </c>
      <c r="C240">
        <v>24</v>
      </c>
      <c r="D240">
        <v>2024</v>
      </c>
      <c r="E240" s="6" t="s">
        <v>49</v>
      </c>
    </row>
    <row r="241" spans="1:5" hidden="1" x14ac:dyDescent="0.3">
      <c r="A241" s="6" t="s">
        <v>47</v>
      </c>
      <c r="B241" s="6" t="s">
        <v>61</v>
      </c>
      <c r="C241">
        <v>23</v>
      </c>
      <c r="D241">
        <v>2023</v>
      </c>
      <c r="E241" s="6" t="s">
        <v>53</v>
      </c>
    </row>
    <row r="242" spans="1:5" hidden="1" x14ac:dyDescent="0.3">
      <c r="A242" s="6" t="s">
        <v>47</v>
      </c>
      <c r="B242" s="6" t="s">
        <v>74</v>
      </c>
      <c r="C242">
        <v>23</v>
      </c>
      <c r="D242">
        <v>2022</v>
      </c>
      <c r="E242" s="6" t="s">
        <v>53</v>
      </c>
    </row>
    <row r="243" spans="1:5" hidden="1" x14ac:dyDescent="0.3">
      <c r="A243" s="6" t="s">
        <v>47</v>
      </c>
      <c r="B243" s="6" t="s">
        <v>68</v>
      </c>
      <c r="C243">
        <v>23</v>
      </c>
      <c r="D243">
        <v>2023</v>
      </c>
      <c r="E243" s="6" t="s">
        <v>59</v>
      </c>
    </row>
    <row r="244" spans="1:5" x14ac:dyDescent="0.3">
      <c r="A244" s="6" t="s">
        <v>47</v>
      </c>
      <c r="B244" s="6" t="s">
        <v>68</v>
      </c>
      <c r="C244">
        <v>23</v>
      </c>
      <c r="D244">
        <v>2026</v>
      </c>
      <c r="E244" s="6" t="s">
        <v>50</v>
      </c>
    </row>
    <row r="245" spans="1:5" hidden="1" x14ac:dyDescent="0.3">
      <c r="A245" s="6" t="s">
        <v>47</v>
      </c>
      <c r="B245" s="6" t="s">
        <v>64</v>
      </c>
      <c r="C245">
        <v>23</v>
      </c>
      <c r="D245">
        <v>2025</v>
      </c>
      <c r="E245" s="6" t="s">
        <v>57</v>
      </c>
    </row>
    <row r="246" spans="1:5" hidden="1" x14ac:dyDescent="0.3">
      <c r="A246" s="6" t="s">
        <v>47</v>
      </c>
      <c r="B246" s="6" t="s">
        <v>66</v>
      </c>
      <c r="C246">
        <v>23</v>
      </c>
      <c r="D246">
        <v>2024</v>
      </c>
      <c r="E246" s="6" t="s">
        <v>56</v>
      </c>
    </row>
    <row r="247" spans="1:5" hidden="1" x14ac:dyDescent="0.3">
      <c r="A247" s="6" t="s">
        <v>47</v>
      </c>
      <c r="B247" s="6" t="s">
        <v>69</v>
      </c>
      <c r="C247">
        <v>23</v>
      </c>
      <c r="D247">
        <v>2020</v>
      </c>
      <c r="E247" s="6" t="s">
        <v>62</v>
      </c>
    </row>
    <row r="248" spans="1:5" hidden="1" x14ac:dyDescent="0.3">
      <c r="A248" s="6" t="s">
        <v>47</v>
      </c>
      <c r="B248" s="6" t="s">
        <v>69</v>
      </c>
      <c r="C248">
        <v>23</v>
      </c>
      <c r="D248">
        <v>2022</v>
      </c>
      <c r="E248" s="6" t="s">
        <v>57</v>
      </c>
    </row>
    <row r="249" spans="1:5" hidden="1" x14ac:dyDescent="0.3">
      <c r="A249" s="6" t="s">
        <v>47</v>
      </c>
      <c r="B249" s="6" t="s">
        <v>69</v>
      </c>
      <c r="C249">
        <v>23</v>
      </c>
      <c r="D249">
        <v>2023</v>
      </c>
      <c r="E249" s="6" t="s">
        <v>65</v>
      </c>
    </row>
    <row r="250" spans="1:5" hidden="1" x14ac:dyDescent="0.3">
      <c r="A250" s="6" t="s">
        <v>47</v>
      </c>
      <c r="B250" s="6" t="s">
        <v>48</v>
      </c>
      <c r="C250">
        <v>23</v>
      </c>
      <c r="D250">
        <v>2023</v>
      </c>
      <c r="E250" s="6" t="s">
        <v>58</v>
      </c>
    </row>
    <row r="251" spans="1:5" hidden="1" x14ac:dyDescent="0.3">
      <c r="A251" s="6" t="s">
        <v>47</v>
      </c>
      <c r="B251" s="6" t="s">
        <v>48</v>
      </c>
      <c r="C251">
        <v>23</v>
      </c>
      <c r="D251">
        <v>2024</v>
      </c>
      <c r="E251" s="6" t="s">
        <v>57</v>
      </c>
    </row>
    <row r="252" spans="1:5" hidden="1" x14ac:dyDescent="0.3">
      <c r="A252" s="6" t="s">
        <v>47</v>
      </c>
      <c r="B252" s="6" t="s">
        <v>67</v>
      </c>
      <c r="C252">
        <v>23</v>
      </c>
      <c r="D252">
        <v>2024</v>
      </c>
      <c r="E252" s="6" t="s">
        <v>58</v>
      </c>
    </row>
    <row r="253" spans="1:5" x14ac:dyDescent="0.3">
      <c r="A253" s="6" t="s">
        <v>47</v>
      </c>
      <c r="B253" s="6" t="s">
        <v>67</v>
      </c>
      <c r="C253">
        <v>23</v>
      </c>
      <c r="D253">
        <v>2026</v>
      </c>
      <c r="E253" s="6" t="s">
        <v>50</v>
      </c>
    </row>
    <row r="254" spans="1:5" hidden="1" x14ac:dyDescent="0.3">
      <c r="A254" s="6" t="s">
        <v>47</v>
      </c>
      <c r="B254" s="6" t="s">
        <v>61</v>
      </c>
      <c r="C254">
        <v>22</v>
      </c>
      <c r="D254">
        <v>2022</v>
      </c>
      <c r="E254" s="6" t="s">
        <v>53</v>
      </c>
    </row>
    <row r="255" spans="1:5" hidden="1" x14ac:dyDescent="0.3">
      <c r="A255" s="6" t="s">
        <v>47</v>
      </c>
      <c r="B255" s="6" t="s">
        <v>61</v>
      </c>
      <c r="C255">
        <v>22</v>
      </c>
      <c r="D255">
        <v>2024</v>
      </c>
      <c r="E255" s="6" t="s">
        <v>65</v>
      </c>
    </row>
    <row r="256" spans="1:5" hidden="1" x14ac:dyDescent="0.3">
      <c r="A256" s="6" t="s">
        <v>47</v>
      </c>
      <c r="B256" s="6" t="s">
        <v>48</v>
      </c>
      <c r="C256">
        <v>22</v>
      </c>
      <c r="D256">
        <v>2022</v>
      </c>
      <c r="E256" s="6" t="s">
        <v>65</v>
      </c>
    </row>
    <row r="257" spans="1:5" hidden="1" x14ac:dyDescent="0.3">
      <c r="A257" s="6" t="s">
        <v>47</v>
      </c>
      <c r="B257" s="6" t="s">
        <v>48</v>
      </c>
      <c r="C257">
        <v>22</v>
      </c>
      <c r="D257">
        <v>2024</v>
      </c>
      <c r="E257" s="6" t="s">
        <v>49</v>
      </c>
    </row>
    <row r="258" spans="1:5" hidden="1" x14ac:dyDescent="0.3">
      <c r="A258" s="6" t="s">
        <v>47</v>
      </c>
      <c r="B258" s="6" t="s">
        <v>68</v>
      </c>
      <c r="C258">
        <v>21</v>
      </c>
      <c r="D258">
        <v>2023</v>
      </c>
      <c r="E258" s="6" t="s">
        <v>55</v>
      </c>
    </row>
    <row r="259" spans="1:5" hidden="1" x14ac:dyDescent="0.3">
      <c r="A259" s="6" t="s">
        <v>47</v>
      </c>
      <c r="B259" s="6" t="s">
        <v>76</v>
      </c>
      <c r="C259">
        <v>21</v>
      </c>
      <c r="D259">
        <v>2020</v>
      </c>
      <c r="E259" s="6" t="s">
        <v>58</v>
      </c>
    </row>
    <row r="260" spans="1:5" x14ac:dyDescent="0.3">
      <c r="A260" s="6" t="s">
        <v>47</v>
      </c>
      <c r="B260" s="6" t="s">
        <v>64</v>
      </c>
      <c r="C260">
        <v>21</v>
      </c>
      <c r="D260">
        <v>2026</v>
      </c>
      <c r="E260" s="6" t="s">
        <v>59</v>
      </c>
    </row>
    <row r="261" spans="1:5" hidden="1" x14ac:dyDescent="0.3">
      <c r="A261" s="6" t="s">
        <v>47</v>
      </c>
      <c r="B261" s="6" t="s">
        <v>54</v>
      </c>
      <c r="C261">
        <v>21</v>
      </c>
      <c r="D261">
        <v>2024</v>
      </c>
      <c r="E261" s="6" t="s">
        <v>60</v>
      </c>
    </row>
    <row r="262" spans="1:5" hidden="1" x14ac:dyDescent="0.3">
      <c r="A262" s="6" t="s">
        <v>47</v>
      </c>
      <c r="B262" s="6" t="s">
        <v>48</v>
      </c>
      <c r="C262">
        <v>21</v>
      </c>
      <c r="D262">
        <v>2022</v>
      </c>
      <c r="E262" s="6" t="s">
        <v>51</v>
      </c>
    </row>
    <row r="263" spans="1:5" hidden="1" x14ac:dyDescent="0.3">
      <c r="A263" s="6" t="s">
        <v>47</v>
      </c>
      <c r="B263" s="6" t="s">
        <v>48</v>
      </c>
      <c r="C263">
        <v>21</v>
      </c>
      <c r="D263">
        <v>2024</v>
      </c>
      <c r="E263" s="6" t="s">
        <v>56</v>
      </c>
    </row>
    <row r="264" spans="1:5" hidden="1" x14ac:dyDescent="0.3">
      <c r="A264" s="6" t="s">
        <v>47</v>
      </c>
      <c r="B264" s="6" t="s">
        <v>77</v>
      </c>
      <c r="C264">
        <v>21</v>
      </c>
      <c r="D264">
        <v>2025</v>
      </c>
      <c r="E264" s="6" t="s">
        <v>55</v>
      </c>
    </row>
    <row r="265" spans="1:5" x14ac:dyDescent="0.3">
      <c r="A265" s="6" t="s">
        <v>47</v>
      </c>
      <c r="B265" s="6" t="s">
        <v>70</v>
      </c>
      <c r="C265">
        <v>21</v>
      </c>
      <c r="D265">
        <v>2026</v>
      </c>
      <c r="E265" s="6" t="s">
        <v>49</v>
      </c>
    </row>
    <row r="266" spans="1:5" hidden="1" x14ac:dyDescent="0.3">
      <c r="A266" s="6" t="s">
        <v>47</v>
      </c>
      <c r="B266" s="6" t="s">
        <v>61</v>
      </c>
      <c r="C266">
        <v>20</v>
      </c>
      <c r="D266">
        <v>2022</v>
      </c>
      <c r="E266" s="6" t="s">
        <v>62</v>
      </c>
    </row>
    <row r="267" spans="1:5" hidden="1" x14ac:dyDescent="0.3">
      <c r="A267" s="6" t="s">
        <v>47</v>
      </c>
      <c r="B267" s="6" t="s">
        <v>54</v>
      </c>
      <c r="C267">
        <v>20</v>
      </c>
      <c r="D267">
        <v>2024</v>
      </c>
      <c r="E267" s="6" t="s">
        <v>50</v>
      </c>
    </row>
    <row r="268" spans="1:5" hidden="1" x14ac:dyDescent="0.3">
      <c r="A268" s="6" t="s">
        <v>47</v>
      </c>
      <c r="B268" s="6" t="s">
        <v>48</v>
      </c>
      <c r="C268">
        <v>20</v>
      </c>
      <c r="D268">
        <v>2022</v>
      </c>
      <c r="E268" s="6" t="s">
        <v>58</v>
      </c>
    </row>
    <row r="269" spans="1:5" x14ac:dyDescent="0.3">
      <c r="A269" s="6" t="s">
        <v>47</v>
      </c>
      <c r="B269" s="6" t="s">
        <v>67</v>
      </c>
      <c r="C269">
        <v>20</v>
      </c>
      <c r="D269">
        <v>2026</v>
      </c>
      <c r="E269" s="6" t="s">
        <v>65</v>
      </c>
    </row>
    <row r="270" spans="1:5" hidden="1" x14ac:dyDescent="0.3">
      <c r="A270" s="6" t="s">
        <v>47</v>
      </c>
      <c r="B270" s="6" t="s">
        <v>63</v>
      </c>
      <c r="C270">
        <v>20</v>
      </c>
      <c r="D270">
        <v>2024</v>
      </c>
      <c r="E270" s="6" t="s">
        <v>58</v>
      </c>
    </row>
    <row r="271" spans="1:5" hidden="1" x14ac:dyDescent="0.3">
      <c r="A271" s="6" t="s">
        <v>47</v>
      </c>
      <c r="B271" s="6" t="s">
        <v>74</v>
      </c>
      <c r="C271">
        <v>19</v>
      </c>
      <c r="D271">
        <v>2022</v>
      </c>
      <c r="E271" s="6" t="s">
        <v>55</v>
      </c>
    </row>
    <row r="272" spans="1:5" x14ac:dyDescent="0.3">
      <c r="A272" s="6" t="s">
        <v>47</v>
      </c>
      <c r="B272" s="6" t="s">
        <v>74</v>
      </c>
      <c r="C272">
        <v>19</v>
      </c>
      <c r="D272">
        <v>2026</v>
      </c>
      <c r="E272" s="6" t="s">
        <v>50</v>
      </c>
    </row>
    <row r="273" spans="1:5" hidden="1" x14ac:dyDescent="0.3">
      <c r="A273" s="6" t="s">
        <v>47</v>
      </c>
      <c r="B273" s="6" t="s">
        <v>52</v>
      </c>
      <c r="C273">
        <v>19</v>
      </c>
      <c r="D273">
        <v>2024</v>
      </c>
      <c r="E273" s="6" t="s">
        <v>65</v>
      </c>
    </row>
    <row r="274" spans="1:5" hidden="1" x14ac:dyDescent="0.3">
      <c r="A274" s="6" t="s">
        <v>47</v>
      </c>
      <c r="B274" s="6" t="s">
        <v>71</v>
      </c>
      <c r="C274">
        <v>19</v>
      </c>
      <c r="D274">
        <v>2025</v>
      </c>
      <c r="E274" s="6" t="s">
        <v>55</v>
      </c>
    </row>
    <row r="275" spans="1:5" hidden="1" x14ac:dyDescent="0.3">
      <c r="A275" s="6" t="s">
        <v>47</v>
      </c>
      <c r="B275" s="6" t="s">
        <v>78</v>
      </c>
      <c r="C275">
        <v>19</v>
      </c>
      <c r="D275">
        <v>2024</v>
      </c>
      <c r="E275" s="6" t="s">
        <v>49</v>
      </c>
    </row>
    <row r="276" spans="1:5" x14ac:dyDescent="0.3">
      <c r="A276" s="6" t="s">
        <v>47</v>
      </c>
      <c r="B276" s="6" t="s">
        <v>68</v>
      </c>
      <c r="C276">
        <v>18</v>
      </c>
      <c r="D276">
        <v>2026</v>
      </c>
      <c r="E276" s="6" t="s">
        <v>58</v>
      </c>
    </row>
    <row r="277" spans="1:5" hidden="1" x14ac:dyDescent="0.3">
      <c r="A277" s="6" t="s">
        <v>47</v>
      </c>
      <c r="B277" s="6" t="s">
        <v>52</v>
      </c>
      <c r="C277">
        <v>18</v>
      </c>
      <c r="D277">
        <v>2024</v>
      </c>
      <c r="E277" s="6" t="s">
        <v>56</v>
      </c>
    </row>
    <row r="278" spans="1:5" hidden="1" x14ac:dyDescent="0.3">
      <c r="A278" s="6" t="s">
        <v>47</v>
      </c>
      <c r="B278" s="6" t="s">
        <v>48</v>
      </c>
      <c r="C278">
        <v>18</v>
      </c>
      <c r="D278">
        <v>2023</v>
      </c>
      <c r="E278" s="6" t="s">
        <v>59</v>
      </c>
    </row>
    <row r="279" spans="1:5" hidden="1" x14ac:dyDescent="0.3">
      <c r="A279" s="6" t="s">
        <v>47</v>
      </c>
      <c r="B279" s="6" t="s">
        <v>77</v>
      </c>
      <c r="C279">
        <v>18</v>
      </c>
      <c r="D279">
        <v>2025</v>
      </c>
      <c r="E279" s="6" t="s">
        <v>49</v>
      </c>
    </row>
    <row r="280" spans="1:5" hidden="1" x14ac:dyDescent="0.3">
      <c r="A280" s="6" t="s">
        <v>47</v>
      </c>
      <c r="B280" s="6" t="s">
        <v>67</v>
      </c>
      <c r="C280">
        <v>18</v>
      </c>
      <c r="D280">
        <v>2025</v>
      </c>
      <c r="E280" s="6" t="s">
        <v>62</v>
      </c>
    </row>
    <row r="281" spans="1:5" hidden="1" x14ac:dyDescent="0.3">
      <c r="A281" s="6" t="s">
        <v>47</v>
      </c>
      <c r="B281" s="6" t="s">
        <v>79</v>
      </c>
      <c r="C281">
        <v>18</v>
      </c>
      <c r="D281">
        <v>2025</v>
      </c>
      <c r="E281" s="6" t="s">
        <v>62</v>
      </c>
    </row>
    <row r="282" spans="1:5" x14ac:dyDescent="0.3">
      <c r="A282" s="6" t="s">
        <v>47</v>
      </c>
      <c r="B282" s="6" t="s">
        <v>79</v>
      </c>
      <c r="C282">
        <v>18</v>
      </c>
      <c r="D282">
        <v>2026</v>
      </c>
      <c r="E282" s="6" t="s">
        <v>50</v>
      </c>
    </row>
    <row r="283" spans="1:5" hidden="1" x14ac:dyDescent="0.3">
      <c r="A283" s="6" t="s">
        <v>47</v>
      </c>
      <c r="B283" s="6" t="s">
        <v>63</v>
      </c>
      <c r="C283">
        <v>18</v>
      </c>
      <c r="D283">
        <v>2023</v>
      </c>
      <c r="E283" s="6" t="s">
        <v>59</v>
      </c>
    </row>
    <row r="284" spans="1:5" hidden="1" x14ac:dyDescent="0.3">
      <c r="A284" s="6" t="s">
        <v>47</v>
      </c>
      <c r="B284" s="6" t="s">
        <v>68</v>
      </c>
      <c r="C284">
        <v>17</v>
      </c>
      <c r="D284">
        <v>2025</v>
      </c>
      <c r="E284" s="6" t="s">
        <v>51</v>
      </c>
    </row>
    <row r="285" spans="1:5" hidden="1" x14ac:dyDescent="0.3">
      <c r="A285" s="6" t="s">
        <v>47</v>
      </c>
      <c r="B285" s="6" t="s">
        <v>52</v>
      </c>
      <c r="C285">
        <v>17</v>
      </c>
      <c r="D285">
        <v>2024</v>
      </c>
      <c r="E285" s="6" t="s">
        <v>58</v>
      </c>
    </row>
    <row r="286" spans="1:5" hidden="1" x14ac:dyDescent="0.3">
      <c r="A286" s="6" t="s">
        <v>47</v>
      </c>
      <c r="B286" s="6" t="s">
        <v>80</v>
      </c>
      <c r="C286">
        <v>17</v>
      </c>
      <c r="D286">
        <v>2023</v>
      </c>
      <c r="E286" s="6" t="s">
        <v>53</v>
      </c>
    </row>
    <row r="287" spans="1:5" hidden="1" x14ac:dyDescent="0.3">
      <c r="A287" s="6" t="s">
        <v>47</v>
      </c>
      <c r="B287" s="6" t="s">
        <v>64</v>
      </c>
      <c r="C287">
        <v>17</v>
      </c>
      <c r="D287">
        <v>2025</v>
      </c>
      <c r="E287" s="6" t="s">
        <v>59</v>
      </c>
    </row>
    <row r="288" spans="1:5" hidden="1" x14ac:dyDescent="0.3">
      <c r="A288" s="6" t="s">
        <v>47</v>
      </c>
      <c r="B288" s="6" t="s">
        <v>66</v>
      </c>
      <c r="C288">
        <v>17</v>
      </c>
      <c r="D288">
        <v>2023</v>
      </c>
      <c r="E288" s="6" t="s">
        <v>60</v>
      </c>
    </row>
    <row r="289" spans="1:5" hidden="1" x14ac:dyDescent="0.3">
      <c r="A289" s="6" t="s">
        <v>47</v>
      </c>
      <c r="B289" s="6" t="s">
        <v>69</v>
      </c>
      <c r="C289">
        <v>17</v>
      </c>
      <c r="D289">
        <v>2023</v>
      </c>
      <c r="E289" s="6" t="s">
        <v>55</v>
      </c>
    </row>
    <row r="290" spans="1:5" x14ac:dyDescent="0.3">
      <c r="A290" s="6" t="s">
        <v>47</v>
      </c>
      <c r="B290" s="6" t="s">
        <v>48</v>
      </c>
      <c r="C290">
        <v>17</v>
      </c>
      <c r="D290">
        <v>2026</v>
      </c>
      <c r="E290" s="6" t="s">
        <v>53</v>
      </c>
    </row>
    <row r="291" spans="1:5" hidden="1" x14ac:dyDescent="0.3">
      <c r="A291" s="6" t="s">
        <v>47</v>
      </c>
      <c r="B291" s="6" t="s">
        <v>71</v>
      </c>
      <c r="C291">
        <v>17</v>
      </c>
      <c r="D291">
        <v>2025</v>
      </c>
      <c r="E291" s="6" t="s">
        <v>65</v>
      </c>
    </row>
    <row r="292" spans="1:5" hidden="1" x14ac:dyDescent="0.3">
      <c r="A292" s="6" t="s">
        <v>47</v>
      </c>
      <c r="B292" s="6" t="s">
        <v>67</v>
      </c>
      <c r="C292">
        <v>17</v>
      </c>
      <c r="D292">
        <v>2024</v>
      </c>
      <c r="E292" s="6" t="s">
        <v>56</v>
      </c>
    </row>
    <row r="293" spans="1:5" hidden="1" x14ac:dyDescent="0.3">
      <c r="A293" s="6" t="s">
        <v>47</v>
      </c>
      <c r="B293" s="6" t="s">
        <v>70</v>
      </c>
      <c r="C293">
        <v>17</v>
      </c>
      <c r="D293">
        <v>2023</v>
      </c>
      <c r="E293" s="6" t="s">
        <v>53</v>
      </c>
    </row>
    <row r="294" spans="1:5" hidden="1" x14ac:dyDescent="0.3">
      <c r="A294" s="6" t="s">
        <v>47</v>
      </c>
      <c r="B294" s="6" t="s">
        <v>63</v>
      </c>
      <c r="C294">
        <v>17</v>
      </c>
      <c r="D294">
        <v>2023</v>
      </c>
      <c r="E294" s="6" t="s">
        <v>65</v>
      </c>
    </row>
    <row r="295" spans="1:5" hidden="1" x14ac:dyDescent="0.3">
      <c r="A295" s="6" t="s">
        <v>47</v>
      </c>
      <c r="B295" s="6" t="s">
        <v>61</v>
      </c>
      <c r="C295">
        <v>16</v>
      </c>
      <c r="D295">
        <v>2022</v>
      </c>
      <c r="E295" s="6" t="s">
        <v>60</v>
      </c>
    </row>
    <row r="296" spans="1:5" x14ac:dyDescent="0.3">
      <c r="A296" s="6" t="s">
        <v>47</v>
      </c>
      <c r="B296" s="6" t="s">
        <v>61</v>
      </c>
      <c r="C296">
        <v>16</v>
      </c>
      <c r="D296">
        <v>2026</v>
      </c>
      <c r="E296" s="6" t="s">
        <v>50</v>
      </c>
    </row>
    <row r="297" spans="1:5" x14ac:dyDescent="0.3">
      <c r="A297" s="6" t="s">
        <v>47</v>
      </c>
      <c r="B297" s="6" t="s">
        <v>61</v>
      </c>
      <c r="C297">
        <v>16</v>
      </c>
      <c r="D297">
        <v>2026</v>
      </c>
      <c r="E297" s="6" t="s">
        <v>56</v>
      </c>
    </row>
    <row r="298" spans="1:5" hidden="1" x14ac:dyDescent="0.3">
      <c r="A298" s="6" t="s">
        <v>47</v>
      </c>
      <c r="B298" s="6" t="s">
        <v>66</v>
      </c>
      <c r="C298">
        <v>16</v>
      </c>
      <c r="D298">
        <v>2024</v>
      </c>
      <c r="E298" s="6" t="s">
        <v>60</v>
      </c>
    </row>
    <row r="299" spans="1:5" hidden="1" x14ac:dyDescent="0.3">
      <c r="A299" s="6" t="s">
        <v>47</v>
      </c>
      <c r="B299" s="6" t="s">
        <v>54</v>
      </c>
      <c r="C299">
        <v>16</v>
      </c>
      <c r="D299">
        <v>2023</v>
      </c>
      <c r="E299" s="6" t="s">
        <v>60</v>
      </c>
    </row>
    <row r="300" spans="1:5" hidden="1" x14ac:dyDescent="0.3">
      <c r="A300" s="6" t="s">
        <v>47</v>
      </c>
      <c r="B300" s="6" t="s">
        <v>67</v>
      </c>
      <c r="C300">
        <v>16</v>
      </c>
      <c r="D300">
        <v>2024</v>
      </c>
      <c r="E300" s="6" t="s">
        <v>62</v>
      </c>
    </row>
    <row r="301" spans="1:5" hidden="1" x14ac:dyDescent="0.3">
      <c r="A301" s="6" t="s">
        <v>47</v>
      </c>
      <c r="B301" s="6" t="s">
        <v>70</v>
      </c>
      <c r="C301">
        <v>16</v>
      </c>
      <c r="D301">
        <v>2023</v>
      </c>
      <c r="E301" s="6" t="s">
        <v>58</v>
      </c>
    </row>
    <row r="302" spans="1:5" hidden="1" x14ac:dyDescent="0.3">
      <c r="A302" s="6" t="s">
        <v>47</v>
      </c>
      <c r="B302" s="6" t="s">
        <v>70</v>
      </c>
      <c r="C302">
        <v>16</v>
      </c>
      <c r="D302">
        <v>2025</v>
      </c>
      <c r="E302" s="6" t="s">
        <v>58</v>
      </c>
    </row>
    <row r="303" spans="1:5" hidden="1" x14ac:dyDescent="0.3">
      <c r="A303" s="6" t="s">
        <v>47</v>
      </c>
      <c r="B303" s="6" t="s">
        <v>70</v>
      </c>
      <c r="C303">
        <v>16</v>
      </c>
      <c r="D303">
        <v>2025</v>
      </c>
      <c r="E303" s="6" t="s">
        <v>51</v>
      </c>
    </row>
    <row r="304" spans="1:5" hidden="1" x14ac:dyDescent="0.3">
      <c r="A304" s="6" t="s">
        <v>47</v>
      </c>
      <c r="B304" s="6" t="s">
        <v>75</v>
      </c>
      <c r="C304">
        <v>16</v>
      </c>
      <c r="D304">
        <v>2024</v>
      </c>
      <c r="E304" s="6" t="s">
        <v>65</v>
      </c>
    </row>
    <row r="305" spans="1:5" hidden="1" x14ac:dyDescent="0.3">
      <c r="A305" s="6" t="s">
        <v>47</v>
      </c>
      <c r="B305" s="6" t="s">
        <v>63</v>
      </c>
      <c r="C305">
        <v>16</v>
      </c>
      <c r="D305">
        <v>2024</v>
      </c>
      <c r="E305" s="6" t="s">
        <v>50</v>
      </c>
    </row>
    <row r="306" spans="1:5" hidden="1" x14ac:dyDescent="0.3">
      <c r="A306" s="6" t="s">
        <v>47</v>
      </c>
      <c r="B306" s="6" t="s">
        <v>61</v>
      </c>
      <c r="C306">
        <v>15</v>
      </c>
      <c r="D306">
        <v>2025</v>
      </c>
      <c r="E306" s="6" t="s">
        <v>60</v>
      </c>
    </row>
    <row r="307" spans="1:5" hidden="1" x14ac:dyDescent="0.3">
      <c r="A307" s="6" t="s">
        <v>47</v>
      </c>
      <c r="B307" s="6" t="s">
        <v>68</v>
      </c>
      <c r="C307">
        <v>15</v>
      </c>
      <c r="D307">
        <v>2023</v>
      </c>
      <c r="E307" s="6" t="s">
        <v>51</v>
      </c>
    </row>
    <row r="308" spans="1:5" hidden="1" x14ac:dyDescent="0.3">
      <c r="A308" s="6" t="s">
        <v>47</v>
      </c>
      <c r="B308" s="6" t="s">
        <v>52</v>
      </c>
      <c r="C308">
        <v>15</v>
      </c>
      <c r="D308">
        <v>2024</v>
      </c>
      <c r="E308" s="6" t="s">
        <v>49</v>
      </c>
    </row>
    <row r="309" spans="1:5" hidden="1" x14ac:dyDescent="0.3">
      <c r="A309" s="6" t="s">
        <v>47</v>
      </c>
      <c r="B309" s="6" t="s">
        <v>69</v>
      </c>
      <c r="C309">
        <v>15</v>
      </c>
      <c r="D309">
        <v>2021</v>
      </c>
      <c r="E309" s="6" t="s">
        <v>53</v>
      </c>
    </row>
    <row r="310" spans="1:5" hidden="1" x14ac:dyDescent="0.3">
      <c r="A310" s="6" t="s">
        <v>47</v>
      </c>
      <c r="B310" s="6" t="s">
        <v>69</v>
      </c>
      <c r="C310">
        <v>15</v>
      </c>
      <c r="D310">
        <v>2023</v>
      </c>
      <c r="E310" s="6" t="s">
        <v>58</v>
      </c>
    </row>
    <row r="311" spans="1:5" hidden="1" x14ac:dyDescent="0.3">
      <c r="A311" s="6" t="s">
        <v>47</v>
      </c>
      <c r="B311" s="6" t="s">
        <v>69</v>
      </c>
      <c r="C311">
        <v>15</v>
      </c>
      <c r="D311">
        <v>2023</v>
      </c>
      <c r="E311" s="6" t="s">
        <v>53</v>
      </c>
    </row>
    <row r="312" spans="1:5" hidden="1" x14ac:dyDescent="0.3">
      <c r="A312" s="6" t="s">
        <v>47</v>
      </c>
      <c r="B312" s="6" t="s">
        <v>48</v>
      </c>
      <c r="C312">
        <v>15</v>
      </c>
      <c r="D312">
        <v>2023</v>
      </c>
      <c r="E312" s="6" t="s">
        <v>51</v>
      </c>
    </row>
    <row r="313" spans="1:5" hidden="1" x14ac:dyDescent="0.3">
      <c r="A313" s="6" t="s">
        <v>47</v>
      </c>
      <c r="B313" s="6" t="s">
        <v>48</v>
      </c>
      <c r="C313">
        <v>15</v>
      </c>
      <c r="D313">
        <v>2024</v>
      </c>
      <c r="E313" s="6" t="s">
        <v>51</v>
      </c>
    </row>
    <row r="314" spans="1:5" hidden="1" x14ac:dyDescent="0.3">
      <c r="A314" s="6" t="s">
        <v>47</v>
      </c>
      <c r="B314" s="6" t="s">
        <v>77</v>
      </c>
      <c r="C314">
        <v>15</v>
      </c>
      <c r="D314">
        <v>2023</v>
      </c>
      <c r="E314" s="6" t="s">
        <v>55</v>
      </c>
    </row>
    <row r="315" spans="1:5" hidden="1" x14ac:dyDescent="0.3">
      <c r="A315" s="6" t="s">
        <v>47</v>
      </c>
      <c r="B315" s="6" t="s">
        <v>77</v>
      </c>
      <c r="C315">
        <v>15</v>
      </c>
      <c r="D315">
        <v>2024</v>
      </c>
      <c r="E315" s="6" t="s">
        <v>55</v>
      </c>
    </row>
    <row r="316" spans="1:5" hidden="1" x14ac:dyDescent="0.3">
      <c r="A316" s="6" t="s">
        <v>47</v>
      </c>
      <c r="B316" s="6" t="s">
        <v>67</v>
      </c>
      <c r="C316">
        <v>15</v>
      </c>
      <c r="D316">
        <v>2023</v>
      </c>
      <c r="E316" s="6" t="s">
        <v>51</v>
      </c>
    </row>
    <row r="317" spans="1:5" hidden="1" x14ac:dyDescent="0.3">
      <c r="A317" s="6" t="s">
        <v>47</v>
      </c>
      <c r="B317" s="6" t="s">
        <v>70</v>
      </c>
      <c r="C317">
        <v>15</v>
      </c>
      <c r="D317">
        <v>2025</v>
      </c>
      <c r="E317" s="6" t="s">
        <v>55</v>
      </c>
    </row>
    <row r="318" spans="1:5" hidden="1" x14ac:dyDescent="0.3">
      <c r="A318" s="6" t="s">
        <v>47</v>
      </c>
      <c r="B318" s="6" t="s">
        <v>79</v>
      </c>
      <c r="C318">
        <v>15</v>
      </c>
      <c r="D318">
        <v>2025</v>
      </c>
      <c r="E318" s="6" t="s">
        <v>56</v>
      </c>
    </row>
    <row r="319" spans="1:5" hidden="1" x14ac:dyDescent="0.3">
      <c r="A319" s="6" t="s">
        <v>47</v>
      </c>
      <c r="B319" s="6" t="s">
        <v>79</v>
      </c>
      <c r="C319">
        <v>15</v>
      </c>
      <c r="D319">
        <v>2025</v>
      </c>
      <c r="E319" s="6" t="s">
        <v>55</v>
      </c>
    </row>
    <row r="320" spans="1:5" hidden="1" x14ac:dyDescent="0.3">
      <c r="A320" s="6" t="s">
        <v>47</v>
      </c>
      <c r="B320" s="6" t="s">
        <v>75</v>
      </c>
      <c r="C320">
        <v>15</v>
      </c>
      <c r="D320">
        <v>2024</v>
      </c>
      <c r="E320" s="6" t="s">
        <v>58</v>
      </c>
    </row>
    <row r="321" spans="1:5" hidden="1" x14ac:dyDescent="0.3">
      <c r="A321" s="6" t="s">
        <v>47</v>
      </c>
      <c r="B321" s="6" t="s">
        <v>61</v>
      </c>
      <c r="C321">
        <v>14</v>
      </c>
      <c r="D321">
        <v>2023</v>
      </c>
      <c r="E321" s="6" t="s">
        <v>57</v>
      </c>
    </row>
    <row r="322" spans="1:5" x14ac:dyDescent="0.3">
      <c r="A322" s="6" t="s">
        <v>47</v>
      </c>
      <c r="B322" s="6" t="s">
        <v>61</v>
      </c>
      <c r="C322">
        <v>14</v>
      </c>
      <c r="D322">
        <v>2026</v>
      </c>
      <c r="E322" s="6" t="s">
        <v>53</v>
      </c>
    </row>
    <row r="323" spans="1:5" hidden="1" x14ac:dyDescent="0.3">
      <c r="A323" s="6" t="s">
        <v>47</v>
      </c>
      <c r="B323" s="6" t="s">
        <v>68</v>
      </c>
      <c r="C323">
        <v>14</v>
      </c>
      <c r="D323">
        <v>2025</v>
      </c>
      <c r="E323" s="6" t="s">
        <v>59</v>
      </c>
    </row>
    <row r="324" spans="1:5" hidden="1" x14ac:dyDescent="0.3">
      <c r="A324" s="6" t="s">
        <v>47</v>
      </c>
      <c r="B324" s="6" t="s">
        <v>66</v>
      </c>
      <c r="C324">
        <v>14</v>
      </c>
      <c r="D324">
        <v>2023</v>
      </c>
      <c r="E324" s="6" t="s">
        <v>59</v>
      </c>
    </row>
    <row r="325" spans="1:5" hidden="1" x14ac:dyDescent="0.3">
      <c r="A325" s="6" t="s">
        <v>47</v>
      </c>
      <c r="B325" s="6" t="s">
        <v>69</v>
      </c>
      <c r="C325">
        <v>14</v>
      </c>
      <c r="D325">
        <v>2020</v>
      </c>
      <c r="E325" s="6" t="s">
        <v>49</v>
      </c>
    </row>
    <row r="326" spans="1:5" hidden="1" x14ac:dyDescent="0.3">
      <c r="A326" s="6" t="s">
        <v>47</v>
      </c>
      <c r="B326" s="6" t="s">
        <v>54</v>
      </c>
      <c r="C326">
        <v>14</v>
      </c>
      <c r="D326">
        <v>2023</v>
      </c>
      <c r="E326" s="6" t="s">
        <v>56</v>
      </c>
    </row>
    <row r="327" spans="1:5" x14ac:dyDescent="0.3">
      <c r="A327" s="6" t="s">
        <v>47</v>
      </c>
      <c r="B327" s="6" t="s">
        <v>54</v>
      </c>
      <c r="C327">
        <v>14</v>
      </c>
      <c r="D327">
        <v>2026</v>
      </c>
      <c r="E327" s="6" t="s">
        <v>53</v>
      </c>
    </row>
    <row r="328" spans="1:5" hidden="1" x14ac:dyDescent="0.3">
      <c r="A328" s="6" t="s">
        <v>47</v>
      </c>
      <c r="B328" s="6" t="s">
        <v>48</v>
      </c>
      <c r="C328">
        <v>14</v>
      </c>
      <c r="D328">
        <v>2023</v>
      </c>
      <c r="E328" s="6" t="s">
        <v>49</v>
      </c>
    </row>
    <row r="329" spans="1:5" hidden="1" x14ac:dyDescent="0.3">
      <c r="A329" s="6" t="s">
        <v>47</v>
      </c>
      <c r="B329" s="6" t="s">
        <v>48</v>
      </c>
      <c r="C329">
        <v>14</v>
      </c>
      <c r="D329">
        <v>2023</v>
      </c>
      <c r="E329" s="6" t="s">
        <v>62</v>
      </c>
    </row>
    <row r="330" spans="1:5" hidden="1" x14ac:dyDescent="0.3">
      <c r="A330" s="6" t="s">
        <v>47</v>
      </c>
      <c r="B330" s="6" t="s">
        <v>67</v>
      </c>
      <c r="C330">
        <v>14</v>
      </c>
      <c r="D330">
        <v>2023</v>
      </c>
      <c r="E330" s="6" t="s">
        <v>55</v>
      </c>
    </row>
    <row r="331" spans="1:5" hidden="1" x14ac:dyDescent="0.3">
      <c r="A331" s="6" t="s">
        <v>47</v>
      </c>
      <c r="B331" s="6" t="s">
        <v>67</v>
      </c>
      <c r="C331">
        <v>14</v>
      </c>
      <c r="D331">
        <v>2023</v>
      </c>
      <c r="E331" s="6" t="s">
        <v>60</v>
      </c>
    </row>
    <row r="332" spans="1:5" hidden="1" x14ac:dyDescent="0.3">
      <c r="A332" s="6" t="s">
        <v>47</v>
      </c>
      <c r="B332" s="6" t="s">
        <v>70</v>
      </c>
      <c r="C332">
        <v>14</v>
      </c>
      <c r="D332">
        <v>2020</v>
      </c>
      <c r="E332" s="6" t="s">
        <v>57</v>
      </c>
    </row>
    <row r="333" spans="1:5" x14ac:dyDescent="0.3">
      <c r="A333" s="6" t="s">
        <v>47</v>
      </c>
      <c r="B333" s="6" t="s">
        <v>79</v>
      </c>
      <c r="C333">
        <v>14</v>
      </c>
      <c r="D333">
        <v>2026</v>
      </c>
      <c r="E333" s="6" t="s">
        <v>59</v>
      </c>
    </row>
    <row r="334" spans="1:5" hidden="1" x14ac:dyDescent="0.3">
      <c r="A334" s="6" t="s">
        <v>47</v>
      </c>
      <c r="B334" s="6" t="s">
        <v>63</v>
      </c>
      <c r="C334">
        <v>14</v>
      </c>
      <c r="D334">
        <v>2022</v>
      </c>
      <c r="E334" s="6" t="s">
        <v>56</v>
      </c>
    </row>
    <row r="335" spans="1:5" hidden="1" x14ac:dyDescent="0.3">
      <c r="A335" s="6" t="s">
        <v>47</v>
      </c>
      <c r="B335" s="6" t="s">
        <v>63</v>
      </c>
      <c r="C335">
        <v>14</v>
      </c>
      <c r="D335">
        <v>2022</v>
      </c>
      <c r="E335" s="6" t="s">
        <v>55</v>
      </c>
    </row>
    <row r="336" spans="1:5" hidden="1" x14ac:dyDescent="0.3">
      <c r="A336" s="6" t="s">
        <v>47</v>
      </c>
      <c r="B336" s="6" t="s">
        <v>61</v>
      </c>
      <c r="C336">
        <v>13</v>
      </c>
      <c r="D336">
        <v>2021</v>
      </c>
      <c r="E336" s="6" t="s">
        <v>55</v>
      </c>
    </row>
    <row r="337" spans="1:5" hidden="1" x14ac:dyDescent="0.3">
      <c r="A337" s="6" t="s">
        <v>47</v>
      </c>
      <c r="B337" s="6" t="s">
        <v>73</v>
      </c>
      <c r="C337">
        <v>13</v>
      </c>
      <c r="D337">
        <v>2025</v>
      </c>
      <c r="E337" s="6" t="s">
        <v>59</v>
      </c>
    </row>
    <row r="338" spans="1:5" hidden="1" x14ac:dyDescent="0.3">
      <c r="A338" s="6" t="s">
        <v>47</v>
      </c>
      <c r="B338" s="6" t="s">
        <v>74</v>
      </c>
      <c r="C338">
        <v>13</v>
      </c>
      <c r="D338">
        <v>2020</v>
      </c>
      <c r="E338" s="6" t="s">
        <v>51</v>
      </c>
    </row>
    <row r="339" spans="1:5" hidden="1" x14ac:dyDescent="0.3">
      <c r="A339" s="6" t="s">
        <v>47</v>
      </c>
      <c r="B339" s="6" t="s">
        <v>74</v>
      </c>
      <c r="C339">
        <v>13</v>
      </c>
      <c r="D339">
        <v>2025</v>
      </c>
      <c r="E339" s="6" t="s">
        <v>57</v>
      </c>
    </row>
    <row r="340" spans="1:5" x14ac:dyDescent="0.3">
      <c r="A340" s="6" t="s">
        <v>47</v>
      </c>
      <c r="B340" s="6" t="s">
        <v>74</v>
      </c>
      <c r="C340">
        <v>13</v>
      </c>
      <c r="D340">
        <v>2026</v>
      </c>
      <c r="E340" s="6" t="s">
        <v>56</v>
      </c>
    </row>
    <row r="341" spans="1:5" hidden="1" x14ac:dyDescent="0.3">
      <c r="A341" s="6" t="s">
        <v>47</v>
      </c>
      <c r="B341" s="6" t="s">
        <v>68</v>
      </c>
      <c r="C341">
        <v>13</v>
      </c>
      <c r="D341">
        <v>2023</v>
      </c>
      <c r="E341" s="6" t="s">
        <v>57</v>
      </c>
    </row>
    <row r="342" spans="1:5" hidden="1" x14ac:dyDescent="0.3">
      <c r="A342" s="6" t="s">
        <v>47</v>
      </c>
      <c r="B342" s="6" t="s">
        <v>52</v>
      </c>
      <c r="C342">
        <v>13</v>
      </c>
      <c r="D342">
        <v>2023</v>
      </c>
      <c r="E342" s="6" t="s">
        <v>62</v>
      </c>
    </row>
    <row r="343" spans="1:5" hidden="1" x14ac:dyDescent="0.3">
      <c r="A343" s="6" t="s">
        <v>47</v>
      </c>
      <c r="B343" s="6" t="s">
        <v>64</v>
      </c>
      <c r="C343">
        <v>13</v>
      </c>
      <c r="D343">
        <v>2024</v>
      </c>
      <c r="E343" s="6" t="s">
        <v>60</v>
      </c>
    </row>
    <row r="344" spans="1:5" hidden="1" x14ac:dyDescent="0.3">
      <c r="A344" s="6" t="s">
        <v>47</v>
      </c>
      <c r="B344" s="6" t="s">
        <v>69</v>
      </c>
      <c r="C344">
        <v>13</v>
      </c>
      <c r="D344">
        <v>2023</v>
      </c>
      <c r="E344" s="6" t="s">
        <v>57</v>
      </c>
    </row>
    <row r="345" spans="1:5" hidden="1" x14ac:dyDescent="0.3">
      <c r="A345" s="6" t="s">
        <v>47</v>
      </c>
      <c r="B345" s="6" t="s">
        <v>77</v>
      </c>
      <c r="C345">
        <v>13</v>
      </c>
      <c r="D345">
        <v>2024</v>
      </c>
      <c r="E345" s="6" t="s">
        <v>56</v>
      </c>
    </row>
    <row r="346" spans="1:5" hidden="1" x14ac:dyDescent="0.3">
      <c r="A346" s="6" t="s">
        <v>47</v>
      </c>
      <c r="B346" s="6" t="s">
        <v>67</v>
      </c>
      <c r="C346">
        <v>13</v>
      </c>
      <c r="D346">
        <v>2024</v>
      </c>
      <c r="E346" s="6" t="s">
        <v>65</v>
      </c>
    </row>
    <row r="347" spans="1:5" x14ac:dyDescent="0.3">
      <c r="A347" s="6" t="s">
        <v>47</v>
      </c>
      <c r="B347" s="6" t="s">
        <v>67</v>
      </c>
      <c r="C347">
        <v>13</v>
      </c>
      <c r="D347">
        <v>2026</v>
      </c>
      <c r="E347" s="6" t="s">
        <v>58</v>
      </c>
    </row>
    <row r="348" spans="1:5" hidden="1" x14ac:dyDescent="0.3">
      <c r="A348" s="6" t="s">
        <v>47</v>
      </c>
      <c r="B348" s="6" t="s">
        <v>70</v>
      </c>
      <c r="C348">
        <v>13</v>
      </c>
      <c r="D348">
        <v>2021</v>
      </c>
      <c r="E348" s="6" t="s">
        <v>55</v>
      </c>
    </row>
    <row r="349" spans="1:5" hidden="1" x14ac:dyDescent="0.3">
      <c r="A349" s="6" t="s">
        <v>47</v>
      </c>
      <c r="B349" s="6" t="s">
        <v>70</v>
      </c>
      <c r="C349">
        <v>13</v>
      </c>
      <c r="D349">
        <v>2025</v>
      </c>
      <c r="E349" s="6" t="s">
        <v>62</v>
      </c>
    </row>
    <row r="350" spans="1:5" hidden="1" x14ac:dyDescent="0.3">
      <c r="A350" s="6" t="s">
        <v>47</v>
      </c>
      <c r="B350" s="6" t="s">
        <v>79</v>
      </c>
      <c r="C350">
        <v>13</v>
      </c>
      <c r="D350">
        <v>2024</v>
      </c>
      <c r="E350" s="6" t="s">
        <v>49</v>
      </c>
    </row>
    <row r="351" spans="1:5" hidden="1" x14ac:dyDescent="0.3">
      <c r="A351" s="6" t="s">
        <v>47</v>
      </c>
      <c r="B351" s="6" t="s">
        <v>79</v>
      </c>
      <c r="C351">
        <v>13</v>
      </c>
      <c r="D351">
        <v>2024</v>
      </c>
      <c r="E351" s="6" t="s">
        <v>51</v>
      </c>
    </row>
    <row r="352" spans="1:5" hidden="1" x14ac:dyDescent="0.3">
      <c r="A352" s="6" t="s">
        <v>47</v>
      </c>
      <c r="B352" s="6" t="s">
        <v>79</v>
      </c>
      <c r="C352">
        <v>13</v>
      </c>
      <c r="D352">
        <v>2025</v>
      </c>
      <c r="E352" s="6" t="s">
        <v>50</v>
      </c>
    </row>
    <row r="353" spans="1:5" hidden="1" x14ac:dyDescent="0.3">
      <c r="A353" s="6" t="s">
        <v>47</v>
      </c>
      <c r="B353" s="6" t="s">
        <v>79</v>
      </c>
      <c r="C353">
        <v>13</v>
      </c>
      <c r="D353">
        <v>2025</v>
      </c>
      <c r="E353" s="6" t="s">
        <v>49</v>
      </c>
    </row>
    <row r="354" spans="1:5" hidden="1" x14ac:dyDescent="0.3">
      <c r="A354" s="6" t="s">
        <v>47</v>
      </c>
      <c r="B354" s="6" t="s">
        <v>79</v>
      </c>
      <c r="C354">
        <v>13</v>
      </c>
      <c r="D354">
        <v>2025</v>
      </c>
      <c r="E354" s="6" t="s">
        <v>53</v>
      </c>
    </row>
    <row r="355" spans="1:5" hidden="1" x14ac:dyDescent="0.3">
      <c r="A355" s="6" t="s">
        <v>47</v>
      </c>
      <c r="B355" s="6" t="s">
        <v>81</v>
      </c>
      <c r="C355">
        <v>13</v>
      </c>
      <c r="D355">
        <v>2023</v>
      </c>
      <c r="E355" s="6" t="s">
        <v>53</v>
      </c>
    </row>
    <row r="356" spans="1:5" hidden="1" x14ac:dyDescent="0.3">
      <c r="A356" s="6" t="s">
        <v>47</v>
      </c>
      <c r="B356" s="6" t="s">
        <v>78</v>
      </c>
      <c r="C356">
        <v>13</v>
      </c>
      <c r="D356">
        <v>2024</v>
      </c>
      <c r="E356" s="6" t="s">
        <v>59</v>
      </c>
    </row>
    <row r="357" spans="1:5" hidden="1" x14ac:dyDescent="0.3">
      <c r="A357" s="6" t="s">
        <v>47</v>
      </c>
      <c r="B357" s="6" t="s">
        <v>63</v>
      </c>
      <c r="C357">
        <v>13</v>
      </c>
      <c r="D357">
        <v>2022</v>
      </c>
      <c r="E357" s="6" t="s">
        <v>57</v>
      </c>
    </row>
    <row r="358" spans="1:5" hidden="1" x14ac:dyDescent="0.3">
      <c r="A358" s="6" t="s">
        <v>47</v>
      </c>
      <c r="B358" s="6" t="s">
        <v>63</v>
      </c>
      <c r="C358">
        <v>13</v>
      </c>
      <c r="D358">
        <v>2023</v>
      </c>
      <c r="E358" s="6" t="s">
        <v>56</v>
      </c>
    </row>
    <row r="359" spans="1:5" hidden="1" x14ac:dyDescent="0.3">
      <c r="A359" s="6" t="s">
        <v>47</v>
      </c>
      <c r="B359" s="6" t="s">
        <v>63</v>
      </c>
      <c r="C359">
        <v>13</v>
      </c>
      <c r="D359">
        <v>2024</v>
      </c>
      <c r="E359" s="6" t="s">
        <v>60</v>
      </c>
    </row>
    <row r="360" spans="1:5" hidden="1" x14ac:dyDescent="0.3">
      <c r="A360" s="6" t="s">
        <v>47</v>
      </c>
      <c r="B360" s="6" t="s">
        <v>82</v>
      </c>
      <c r="C360">
        <v>13</v>
      </c>
      <c r="D360">
        <v>2021</v>
      </c>
      <c r="E360" s="6" t="s">
        <v>65</v>
      </c>
    </row>
    <row r="361" spans="1:5" hidden="1" x14ac:dyDescent="0.3">
      <c r="A361" s="6" t="s">
        <v>47</v>
      </c>
      <c r="B361" s="6" t="s">
        <v>61</v>
      </c>
      <c r="C361">
        <v>12</v>
      </c>
      <c r="D361">
        <v>2023</v>
      </c>
      <c r="E361" s="6" t="s">
        <v>56</v>
      </c>
    </row>
    <row r="362" spans="1:5" hidden="1" x14ac:dyDescent="0.3">
      <c r="A362" s="6" t="s">
        <v>47</v>
      </c>
      <c r="B362" s="6" t="s">
        <v>74</v>
      </c>
      <c r="C362">
        <v>12</v>
      </c>
      <c r="D362">
        <v>2023</v>
      </c>
      <c r="E362" s="6" t="s">
        <v>56</v>
      </c>
    </row>
    <row r="363" spans="1:5" x14ac:dyDescent="0.3">
      <c r="A363" s="6" t="s">
        <v>47</v>
      </c>
      <c r="B363" s="6" t="s">
        <v>74</v>
      </c>
      <c r="C363">
        <v>12</v>
      </c>
      <c r="D363">
        <v>2026</v>
      </c>
      <c r="E363" s="6" t="s">
        <v>65</v>
      </c>
    </row>
    <row r="364" spans="1:5" hidden="1" x14ac:dyDescent="0.3">
      <c r="A364" s="6" t="s">
        <v>47</v>
      </c>
      <c r="B364" s="6" t="s">
        <v>68</v>
      </c>
      <c r="C364">
        <v>12</v>
      </c>
      <c r="D364">
        <v>2024</v>
      </c>
      <c r="E364" s="6" t="s">
        <v>55</v>
      </c>
    </row>
    <row r="365" spans="1:5" x14ac:dyDescent="0.3">
      <c r="A365" s="6" t="s">
        <v>47</v>
      </c>
      <c r="B365" s="6" t="s">
        <v>68</v>
      </c>
      <c r="C365">
        <v>12</v>
      </c>
      <c r="D365">
        <v>2026</v>
      </c>
      <c r="E365" s="6" t="s">
        <v>59</v>
      </c>
    </row>
    <row r="366" spans="1:5" hidden="1" x14ac:dyDescent="0.3">
      <c r="A366" s="6" t="s">
        <v>47</v>
      </c>
      <c r="B366" s="6" t="s">
        <v>76</v>
      </c>
      <c r="C366">
        <v>12</v>
      </c>
      <c r="D366">
        <v>2021</v>
      </c>
      <c r="E366" s="6" t="s">
        <v>65</v>
      </c>
    </row>
    <row r="367" spans="1:5" hidden="1" x14ac:dyDescent="0.3">
      <c r="A367" s="6" t="s">
        <v>47</v>
      </c>
      <c r="B367" s="6" t="s">
        <v>52</v>
      </c>
      <c r="C367">
        <v>12</v>
      </c>
      <c r="D367">
        <v>2023</v>
      </c>
      <c r="E367" s="6" t="s">
        <v>56</v>
      </c>
    </row>
    <row r="368" spans="1:5" hidden="1" x14ac:dyDescent="0.3">
      <c r="A368" s="6" t="s">
        <v>47</v>
      </c>
      <c r="B368" s="6" t="s">
        <v>64</v>
      </c>
      <c r="C368">
        <v>12</v>
      </c>
      <c r="D368">
        <v>2024</v>
      </c>
      <c r="E368" s="6" t="s">
        <v>57</v>
      </c>
    </row>
    <row r="369" spans="1:5" x14ac:dyDescent="0.3">
      <c r="A369" s="6" t="s">
        <v>47</v>
      </c>
      <c r="B369" s="6" t="s">
        <v>66</v>
      </c>
      <c r="C369">
        <v>12</v>
      </c>
      <c r="D369">
        <v>2026</v>
      </c>
      <c r="E369" s="6" t="s">
        <v>53</v>
      </c>
    </row>
    <row r="370" spans="1:5" hidden="1" x14ac:dyDescent="0.3">
      <c r="A370" s="6" t="s">
        <v>47</v>
      </c>
      <c r="B370" s="6" t="s">
        <v>69</v>
      </c>
      <c r="C370">
        <v>12</v>
      </c>
      <c r="D370">
        <v>2020</v>
      </c>
      <c r="E370" s="6" t="s">
        <v>51</v>
      </c>
    </row>
    <row r="371" spans="1:5" hidden="1" x14ac:dyDescent="0.3">
      <c r="A371" s="6" t="s">
        <v>47</v>
      </c>
      <c r="B371" s="6" t="s">
        <v>69</v>
      </c>
      <c r="C371">
        <v>12</v>
      </c>
      <c r="D371">
        <v>2023</v>
      </c>
      <c r="E371" s="6" t="s">
        <v>62</v>
      </c>
    </row>
    <row r="372" spans="1:5" hidden="1" x14ac:dyDescent="0.3">
      <c r="A372" s="6" t="s">
        <v>47</v>
      </c>
      <c r="B372" s="6" t="s">
        <v>69</v>
      </c>
      <c r="C372">
        <v>12</v>
      </c>
      <c r="D372">
        <v>2023</v>
      </c>
      <c r="E372" s="6" t="s">
        <v>51</v>
      </c>
    </row>
    <row r="373" spans="1:5" hidden="1" x14ac:dyDescent="0.3">
      <c r="A373" s="6" t="s">
        <v>47</v>
      </c>
      <c r="B373" s="6" t="s">
        <v>48</v>
      </c>
      <c r="C373">
        <v>12</v>
      </c>
      <c r="D373">
        <v>2022</v>
      </c>
      <c r="E373" s="6" t="s">
        <v>56</v>
      </c>
    </row>
    <row r="374" spans="1:5" hidden="1" x14ac:dyDescent="0.3">
      <c r="A374" s="6" t="s">
        <v>47</v>
      </c>
      <c r="B374" s="6" t="s">
        <v>67</v>
      </c>
      <c r="C374">
        <v>12</v>
      </c>
      <c r="D374">
        <v>2024</v>
      </c>
      <c r="E374" s="6" t="s">
        <v>50</v>
      </c>
    </row>
    <row r="375" spans="1:5" hidden="1" x14ac:dyDescent="0.3">
      <c r="A375" s="6" t="s">
        <v>47</v>
      </c>
      <c r="B375" s="6" t="s">
        <v>67</v>
      </c>
      <c r="C375">
        <v>12</v>
      </c>
      <c r="D375">
        <v>2024</v>
      </c>
      <c r="E375" s="6" t="s">
        <v>51</v>
      </c>
    </row>
    <row r="376" spans="1:5" hidden="1" x14ac:dyDescent="0.3">
      <c r="A376" s="6" t="s">
        <v>47</v>
      </c>
      <c r="B376" s="6" t="s">
        <v>70</v>
      </c>
      <c r="C376">
        <v>12</v>
      </c>
      <c r="D376">
        <v>2023</v>
      </c>
      <c r="E376" s="6" t="s">
        <v>55</v>
      </c>
    </row>
    <row r="377" spans="1:5" hidden="1" x14ac:dyDescent="0.3">
      <c r="A377" s="6" t="s">
        <v>47</v>
      </c>
      <c r="B377" s="6" t="s">
        <v>83</v>
      </c>
      <c r="C377">
        <v>12</v>
      </c>
      <c r="D377">
        <v>2024</v>
      </c>
      <c r="E377" s="6" t="s">
        <v>65</v>
      </c>
    </row>
    <row r="378" spans="1:5" hidden="1" x14ac:dyDescent="0.3">
      <c r="A378" s="6" t="s">
        <v>47</v>
      </c>
      <c r="B378" s="6" t="s">
        <v>79</v>
      </c>
      <c r="C378">
        <v>12</v>
      </c>
      <c r="D378">
        <v>2025</v>
      </c>
      <c r="E378" s="6" t="s">
        <v>58</v>
      </c>
    </row>
    <row r="379" spans="1:5" hidden="1" x14ac:dyDescent="0.3">
      <c r="A379" s="6" t="s">
        <v>47</v>
      </c>
      <c r="B379" s="6" t="s">
        <v>79</v>
      </c>
      <c r="C379">
        <v>12</v>
      </c>
      <c r="D379">
        <v>2025</v>
      </c>
      <c r="E379" s="6" t="s">
        <v>59</v>
      </c>
    </row>
    <row r="380" spans="1:5" x14ac:dyDescent="0.3">
      <c r="A380" s="6" t="s">
        <v>47</v>
      </c>
      <c r="B380" s="6" t="s">
        <v>79</v>
      </c>
      <c r="C380">
        <v>12</v>
      </c>
      <c r="D380">
        <v>2026</v>
      </c>
      <c r="E380" s="6" t="s">
        <v>49</v>
      </c>
    </row>
    <row r="381" spans="1:5" hidden="1" x14ac:dyDescent="0.3">
      <c r="A381" s="6" t="s">
        <v>47</v>
      </c>
      <c r="B381" s="6" t="s">
        <v>63</v>
      </c>
      <c r="C381">
        <v>12</v>
      </c>
      <c r="D381">
        <v>2022</v>
      </c>
      <c r="E381" s="6" t="s">
        <v>65</v>
      </c>
    </row>
    <row r="382" spans="1:5" hidden="1" x14ac:dyDescent="0.3">
      <c r="A382" s="6" t="s">
        <v>47</v>
      </c>
      <c r="B382" s="6" t="s">
        <v>73</v>
      </c>
      <c r="C382">
        <v>11</v>
      </c>
      <c r="D382">
        <v>2021</v>
      </c>
      <c r="E382" s="6" t="s">
        <v>51</v>
      </c>
    </row>
    <row r="383" spans="1:5" hidden="1" x14ac:dyDescent="0.3">
      <c r="A383" s="6" t="s">
        <v>47</v>
      </c>
      <c r="B383" s="6" t="s">
        <v>68</v>
      </c>
      <c r="C383">
        <v>11</v>
      </c>
      <c r="D383">
        <v>2023</v>
      </c>
      <c r="E383" s="6" t="s">
        <v>62</v>
      </c>
    </row>
    <row r="384" spans="1:5" hidden="1" x14ac:dyDescent="0.3">
      <c r="A384" s="6" t="s">
        <v>47</v>
      </c>
      <c r="B384" s="6" t="s">
        <v>69</v>
      </c>
      <c r="C384">
        <v>11</v>
      </c>
      <c r="D384">
        <v>2021</v>
      </c>
      <c r="E384" s="6" t="s">
        <v>62</v>
      </c>
    </row>
    <row r="385" spans="1:5" hidden="1" x14ac:dyDescent="0.3">
      <c r="A385" s="6" t="s">
        <v>47</v>
      </c>
      <c r="B385" s="6" t="s">
        <v>69</v>
      </c>
      <c r="C385">
        <v>11</v>
      </c>
      <c r="D385">
        <v>2023</v>
      </c>
      <c r="E385" s="6" t="s">
        <v>49</v>
      </c>
    </row>
    <row r="386" spans="1:5" hidden="1" x14ac:dyDescent="0.3">
      <c r="A386" s="6" t="s">
        <v>47</v>
      </c>
      <c r="B386" s="6" t="s">
        <v>48</v>
      </c>
      <c r="C386">
        <v>11</v>
      </c>
      <c r="D386">
        <v>2023</v>
      </c>
      <c r="E386" s="6" t="s">
        <v>53</v>
      </c>
    </row>
    <row r="387" spans="1:5" hidden="1" x14ac:dyDescent="0.3">
      <c r="A387" s="6" t="s">
        <v>47</v>
      </c>
      <c r="B387" s="6" t="s">
        <v>77</v>
      </c>
      <c r="C387">
        <v>11</v>
      </c>
      <c r="D387">
        <v>2024</v>
      </c>
      <c r="E387" s="6" t="s">
        <v>62</v>
      </c>
    </row>
    <row r="388" spans="1:5" hidden="1" x14ac:dyDescent="0.3">
      <c r="A388" s="6" t="s">
        <v>47</v>
      </c>
      <c r="B388" s="6" t="s">
        <v>67</v>
      </c>
      <c r="C388">
        <v>11</v>
      </c>
      <c r="D388">
        <v>2024</v>
      </c>
      <c r="E388" s="6" t="s">
        <v>55</v>
      </c>
    </row>
    <row r="389" spans="1:5" hidden="1" x14ac:dyDescent="0.3">
      <c r="A389" s="6" t="s">
        <v>47</v>
      </c>
      <c r="B389" s="6" t="s">
        <v>70</v>
      </c>
      <c r="C389">
        <v>11</v>
      </c>
      <c r="D389">
        <v>2025</v>
      </c>
      <c r="E389" s="6" t="s">
        <v>60</v>
      </c>
    </row>
    <row r="390" spans="1:5" x14ac:dyDescent="0.3">
      <c r="A390" s="6" t="s">
        <v>47</v>
      </c>
      <c r="B390" s="6" t="s">
        <v>70</v>
      </c>
      <c r="C390">
        <v>11</v>
      </c>
      <c r="D390">
        <v>2026</v>
      </c>
      <c r="E390" s="6" t="s">
        <v>56</v>
      </c>
    </row>
    <row r="391" spans="1:5" hidden="1" x14ac:dyDescent="0.3">
      <c r="A391" s="6" t="s">
        <v>47</v>
      </c>
      <c r="B391" s="6" t="s">
        <v>83</v>
      </c>
      <c r="C391">
        <v>11</v>
      </c>
      <c r="D391">
        <v>2024</v>
      </c>
      <c r="E391" s="6" t="s">
        <v>55</v>
      </c>
    </row>
    <row r="392" spans="1:5" hidden="1" x14ac:dyDescent="0.3">
      <c r="A392" s="6" t="s">
        <v>47</v>
      </c>
      <c r="B392" s="6" t="s">
        <v>84</v>
      </c>
      <c r="C392">
        <v>11</v>
      </c>
      <c r="D392">
        <v>2023</v>
      </c>
      <c r="E392" s="6" t="s">
        <v>53</v>
      </c>
    </row>
    <row r="393" spans="1:5" hidden="1" x14ac:dyDescent="0.3">
      <c r="A393" s="6" t="s">
        <v>47</v>
      </c>
      <c r="B393" s="6" t="s">
        <v>79</v>
      </c>
      <c r="C393">
        <v>11</v>
      </c>
      <c r="D393">
        <v>2023</v>
      </c>
      <c r="E393" s="6" t="s">
        <v>53</v>
      </c>
    </row>
    <row r="394" spans="1:5" hidden="1" x14ac:dyDescent="0.3">
      <c r="A394" s="6" t="s">
        <v>47</v>
      </c>
      <c r="B394" s="6" t="s">
        <v>78</v>
      </c>
      <c r="C394">
        <v>11</v>
      </c>
      <c r="D394">
        <v>2024</v>
      </c>
      <c r="E394" s="6" t="s">
        <v>53</v>
      </c>
    </row>
    <row r="395" spans="1:5" hidden="1" x14ac:dyDescent="0.3">
      <c r="A395" s="6" t="s">
        <v>47</v>
      </c>
      <c r="B395" s="6" t="s">
        <v>63</v>
      </c>
      <c r="C395">
        <v>11</v>
      </c>
      <c r="D395">
        <v>2023</v>
      </c>
      <c r="E395" s="6" t="s">
        <v>51</v>
      </c>
    </row>
    <row r="396" spans="1:5" hidden="1" x14ac:dyDescent="0.3">
      <c r="A396" s="6" t="s">
        <v>47</v>
      </c>
      <c r="B396" s="6" t="s">
        <v>61</v>
      </c>
      <c r="C396">
        <v>10</v>
      </c>
      <c r="D396">
        <v>2021</v>
      </c>
      <c r="E396" s="6" t="s">
        <v>51</v>
      </c>
    </row>
    <row r="397" spans="1:5" hidden="1" x14ac:dyDescent="0.3">
      <c r="A397" s="6" t="s">
        <v>47</v>
      </c>
      <c r="B397" s="6" t="s">
        <v>61</v>
      </c>
      <c r="C397">
        <v>10</v>
      </c>
      <c r="D397">
        <v>2021</v>
      </c>
      <c r="E397" s="6" t="s">
        <v>57</v>
      </c>
    </row>
    <row r="398" spans="1:5" hidden="1" x14ac:dyDescent="0.3">
      <c r="A398" s="6" t="s">
        <v>47</v>
      </c>
      <c r="B398" s="6" t="s">
        <v>74</v>
      </c>
      <c r="C398">
        <v>10</v>
      </c>
      <c r="D398">
        <v>2025</v>
      </c>
      <c r="E398" s="6" t="s">
        <v>53</v>
      </c>
    </row>
    <row r="399" spans="1:5" x14ac:dyDescent="0.3">
      <c r="A399" s="6" t="s">
        <v>47</v>
      </c>
      <c r="B399" s="6" t="s">
        <v>74</v>
      </c>
      <c r="C399">
        <v>10</v>
      </c>
      <c r="D399">
        <v>2026</v>
      </c>
      <c r="E399" s="6" t="s">
        <v>58</v>
      </c>
    </row>
    <row r="400" spans="1:5" x14ac:dyDescent="0.3">
      <c r="A400" s="6" t="s">
        <v>47</v>
      </c>
      <c r="B400" s="6" t="s">
        <v>68</v>
      </c>
      <c r="C400">
        <v>10</v>
      </c>
      <c r="D400">
        <v>2026</v>
      </c>
      <c r="E400" s="6" t="s">
        <v>49</v>
      </c>
    </row>
    <row r="401" spans="1:5" hidden="1" x14ac:dyDescent="0.3">
      <c r="A401" s="6" t="s">
        <v>47</v>
      </c>
      <c r="B401" s="6" t="s">
        <v>48</v>
      </c>
      <c r="C401">
        <v>10</v>
      </c>
      <c r="D401">
        <v>2022</v>
      </c>
      <c r="E401" s="6" t="s">
        <v>59</v>
      </c>
    </row>
    <row r="402" spans="1:5" hidden="1" x14ac:dyDescent="0.3">
      <c r="A402" s="6" t="s">
        <v>47</v>
      </c>
      <c r="B402" s="6" t="s">
        <v>77</v>
      </c>
      <c r="C402">
        <v>10</v>
      </c>
      <c r="D402">
        <v>2025</v>
      </c>
      <c r="E402" s="6" t="s">
        <v>57</v>
      </c>
    </row>
    <row r="403" spans="1:5" hidden="1" x14ac:dyDescent="0.3">
      <c r="A403" s="6" t="s">
        <v>47</v>
      </c>
      <c r="B403" s="6" t="s">
        <v>71</v>
      </c>
      <c r="C403">
        <v>10</v>
      </c>
      <c r="D403">
        <v>2024</v>
      </c>
      <c r="E403" s="6" t="s">
        <v>62</v>
      </c>
    </row>
    <row r="404" spans="1:5" hidden="1" x14ac:dyDescent="0.3">
      <c r="A404" s="6" t="s">
        <v>47</v>
      </c>
      <c r="B404" s="6" t="s">
        <v>71</v>
      </c>
      <c r="C404">
        <v>10</v>
      </c>
      <c r="D404">
        <v>2025</v>
      </c>
      <c r="E404" s="6" t="s">
        <v>49</v>
      </c>
    </row>
    <row r="405" spans="1:5" hidden="1" x14ac:dyDescent="0.3">
      <c r="A405" s="6" t="s">
        <v>47</v>
      </c>
      <c r="B405" s="6" t="s">
        <v>70</v>
      </c>
      <c r="C405">
        <v>10</v>
      </c>
      <c r="D405">
        <v>2023</v>
      </c>
      <c r="E405" s="6" t="s">
        <v>59</v>
      </c>
    </row>
    <row r="406" spans="1:5" hidden="1" x14ac:dyDescent="0.3">
      <c r="A406" s="6" t="s">
        <v>47</v>
      </c>
      <c r="B406" s="6" t="s">
        <v>70</v>
      </c>
      <c r="C406">
        <v>10</v>
      </c>
      <c r="D406">
        <v>2023</v>
      </c>
      <c r="E406" s="6" t="s">
        <v>62</v>
      </c>
    </row>
    <row r="407" spans="1:5" hidden="1" x14ac:dyDescent="0.3">
      <c r="A407" s="6" t="s">
        <v>47</v>
      </c>
      <c r="B407" s="6" t="s">
        <v>83</v>
      </c>
      <c r="C407">
        <v>10</v>
      </c>
      <c r="D407">
        <v>2024</v>
      </c>
      <c r="E407" s="6" t="s">
        <v>49</v>
      </c>
    </row>
    <row r="408" spans="1:5" hidden="1" x14ac:dyDescent="0.3">
      <c r="A408" s="6" t="s">
        <v>47</v>
      </c>
      <c r="B408" s="6" t="s">
        <v>83</v>
      </c>
      <c r="C408">
        <v>10</v>
      </c>
      <c r="D408">
        <v>2024</v>
      </c>
      <c r="E408" s="6" t="s">
        <v>59</v>
      </c>
    </row>
    <row r="409" spans="1:5" hidden="1" x14ac:dyDescent="0.3">
      <c r="A409" s="6" t="s">
        <v>47</v>
      </c>
      <c r="B409" s="6" t="s">
        <v>83</v>
      </c>
      <c r="C409">
        <v>10</v>
      </c>
      <c r="D409">
        <v>2024</v>
      </c>
      <c r="E409" s="6" t="s">
        <v>56</v>
      </c>
    </row>
    <row r="410" spans="1:5" x14ac:dyDescent="0.3">
      <c r="A410" s="6" t="s">
        <v>47</v>
      </c>
      <c r="B410" s="6" t="s">
        <v>79</v>
      </c>
      <c r="C410">
        <v>10</v>
      </c>
      <c r="D410">
        <v>2026</v>
      </c>
      <c r="E410" s="6" t="s">
        <v>65</v>
      </c>
    </row>
    <row r="411" spans="1:5" x14ac:dyDescent="0.3">
      <c r="A411" s="6" t="s">
        <v>47</v>
      </c>
      <c r="B411" s="6" t="s">
        <v>79</v>
      </c>
      <c r="C411">
        <v>10</v>
      </c>
      <c r="D411">
        <v>2026</v>
      </c>
      <c r="E411" s="6" t="s">
        <v>56</v>
      </c>
    </row>
    <row r="412" spans="1:5" hidden="1" x14ac:dyDescent="0.3">
      <c r="A412" s="6" t="s">
        <v>47</v>
      </c>
      <c r="B412" s="6" t="s">
        <v>75</v>
      </c>
      <c r="C412">
        <v>10</v>
      </c>
      <c r="D412">
        <v>2024</v>
      </c>
      <c r="E412" s="6" t="s">
        <v>59</v>
      </c>
    </row>
    <row r="413" spans="1:5" hidden="1" x14ac:dyDescent="0.3">
      <c r="A413" s="6" t="s">
        <v>47</v>
      </c>
      <c r="B413" s="6" t="s">
        <v>75</v>
      </c>
      <c r="C413">
        <v>10</v>
      </c>
      <c r="D413">
        <v>2024</v>
      </c>
      <c r="E413" s="6" t="s">
        <v>53</v>
      </c>
    </row>
    <row r="414" spans="1:5" x14ac:dyDescent="0.3">
      <c r="A414" s="6" t="s">
        <v>47</v>
      </c>
      <c r="B414" s="6" t="s">
        <v>75</v>
      </c>
      <c r="C414">
        <v>10</v>
      </c>
      <c r="D414">
        <v>2026</v>
      </c>
      <c r="E414" s="6" t="s">
        <v>56</v>
      </c>
    </row>
    <row r="415" spans="1:5" hidden="1" x14ac:dyDescent="0.3">
      <c r="A415" s="6" t="s">
        <v>47</v>
      </c>
      <c r="B415" s="6" t="s">
        <v>63</v>
      </c>
      <c r="C415">
        <v>10</v>
      </c>
      <c r="D415">
        <v>2021</v>
      </c>
      <c r="E415" s="6" t="s">
        <v>57</v>
      </c>
    </row>
    <row r="416" spans="1:5" hidden="1" x14ac:dyDescent="0.3">
      <c r="A416" s="6" t="s">
        <v>47</v>
      </c>
      <c r="B416" s="6" t="s">
        <v>63</v>
      </c>
      <c r="C416">
        <v>10</v>
      </c>
      <c r="D416">
        <v>2022</v>
      </c>
      <c r="E416" s="6" t="s">
        <v>59</v>
      </c>
    </row>
    <row r="417" spans="1:5" hidden="1" x14ac:dyDescent="0.3">
      <c r="A417" s="6" t="s">
        <v>47</v>
      </c>
      <c r="B417" s="6" t="s">
        <v>63</v>
      </c>
      <c r="C417">
        <v>10</v>
      </c>
      <c r="D417">
        <v>2022</v>
      </c>
      <c r="E417" s="6" t="s">
        <v>51</v>
      </c>
    </row>
    <row r="418" spans="1:5" hidden="1" x14ac:dyDescent="0.3">
      <c r="A418" s="6" t="s">
        <v>47</v>
      </c>
      <c r="B418" s="6" t="s">
        <v>85</v>
      </c>
      <c r="C418">
        <v>9</v>
      </c>
      <c r="D418">
        <v>2019</v>
      </c>
      <c r="E418" s="6" t="s">
        <v>55</v>
      </c>
    </row>
    <row r="419" spans="1:5" hidden="1" x14ac:dyDescent="0.3">
      <c r="A419" s="6" t="s">
        <v>47</v>
      </c>
      <c r="B419" s="6" t="s">
        <v>61</v>
      </c>
      <c r="C419">
        <v>9</v>
      </c>
      <c r="D419">
        <v>2019</v>
      </c>
      <c r="E419" s="6" t="s">
        <v>62</v>
      </c>
    </row>
    <row r="420" spans="1:5" hidden="1" x14ac:dyDescent="0.3">
      <c r="A420" s="6" t="s">
        <v>47</v>
      </c>
      <c r="B420" s="6" t="s">
        <v>61</v>
      </c>
      <c r="C420">
        <v>9</v>
      </c>
      <c r="D420">
        <v>2020</v>
      </c>
      <c r="E420" s="6" t="s">
        <v>49</v>
      </c>
    </row>
    <row r="421" spans="1:5" hidden="1" x14ac:dyDescent="0.3">
      <c r="A421" s="6" t="s">
        <v>47</v>
      </c>
      <c r="B421" s="6" t="s">
        <v>61</v>
      </c>
      <c r="C421">
        <v>9</v>
      </c>
      <c r="D421">
        <v>2021</v>
      </c>
      <c r="E421" s="6" t="s">
        <v>49</v>
      </c>
    </row>
    <row r="422" spans="1:5" hidden="1" x14ac:dyDescent="0.3">
      <c r="A422" s="6" t="s">
        <v>47</v>
      </c>
      <c r="B422" s="6" t="s">
        <v>73</v>
      </c>
      <c r="C422">
        <v>9</v>
      </c>
      <c r="D422">
        <v>2025</v>
      </c>
      <c r="E422" s="6" t="s">
        <v>51</v>
      </c>
    </row>
    <row r="423" spans="1:5" hidden="1" x14ac:dyDescent="0.3">
      <c r="A423" s="6" t="s">
        <v>47</v>
      </c>
      <c r="B423" s="6" t="s">
        <v>74</v>
      </c>
      <c r="C423">
        <v>9</v>
      </c>
      <c r="D423">
        <v>2024</v>
      </c>
      <c r="E423" s="6" t="s">
        <v>56</v>
      </c>
    </row>
    <row r="424" spans="1:5" hidden="1" x14ac:dyDescent="0.3">
      <c r="A424" s="6" t="s">
        <v>47</v>
      </c>
      <c r="B424" s="6" t="s">
        <v>74</v>
      </c>
      <c r="C424">
        <v>9</v>
      </c>
      <c r="D424">
        <v>2024</v>
      </c>
      <c r="E424" s="6" t="s">
        <v>53</v>
      </c>
    </row>
    <row r="425" spans="1:5" hidden="1" x14ac:dyDescent="0.3">
      <c r="A425" s="6" t="s">
        <v>47</v>
      </c>
      <c r="B425" s="6" t="s">
        <v>68</v>
      </c>
      <c r="C425">
        <v>9</v>
      </c>
      <c r="D425">
        <v>2024</v>
      </c>
      <c r="E425" s="6" t="s">
        <v>59</v>
      </c>
    </row>
    <row r="426" spans="1:5" hidden="1" x14ac:dyDescent="0.3">
      <c r="A426" s="6" t="s">
        <v>47</v>
      </c>
      <c r="B426" s="6" t="s">
        <v>68</v>
      </c>
      <c r="C426">
        <v>9</v>
      </c>
      <c r="D426">
        <v>2025</v>
      </c>
      <c r="E426" s="6" t="s">
        <v>50</v>
      </c>
    </row>
    <row r="427" spans="1:5" hidden="1" x14ac:dyDescent="0.3">
      <c r="A427" s="6" t="s">
        <v>47</v>
      </c>
      <c r="B427" s="6" t="s">
        <v>68</v>
      </c>
      <c r="C427">
        <v>9</v>
      </c>
      <c r="D427">
        <v>2025</v>
      </c>
      <c r="E427" s="6" t="s">
        <v>65</v>
      </c>
    </row>
    <row r="428" spans="1:5" x14ac:dyDescent="0.3">
      <c r="A428" s="6" t="s">
        <v>47</v>
      </c>
      <c r="B428" s="6" t="s">
        <v>68</v>
      </c>
      <c r="C428">
        <v>9</v>
      </c>
      <c r="D428">
        <v>2026</v>
      </c>
      <c r="E428" s="6" t="s">
        <v>56</v>
      </c>
    </row>
    <row r="429" spans="1:5" hidden="1" x14ac:dyDescent="0.3">
      <c r="A429" s="6" t="s">
        <v>47</v>
      </c>
      <c r="B429" s="6" t="s">
        <v>76</v>
      </c>
      <c r="C429">
        <v>9</v>
      </c>
      <c r="D429">
        <v>2020</v>
      </c>
      <c r="E429" s="6" t="s">
        <v>60</v>
      </c>
    </row>
    <row r="430" spans="1:5" hidden="1" x14ac:dyDescent="0.3">
      <c r="A430" s="6" t="s">
        <v>47</v>
      </c>
      <c r="B430" s="6" t="s">
        <v>64</v>
      </c>
      <c r="C430">
        <v>9</v>
      </c>
      <c r="D430">
        <v>2025</v>
      </c>
      <c r="E430" s="6" t="s">
        <v>51</v>
      </c>
    </row>
    <row r="431" spans="1:5" hidden="1" x14ac:dyDescent="0.3">
      <c r="A431" s="6" t="s">
        <v>47</v>
      </c>
      <c r="B431" s="6" t="s">
        <v>69</v>
      </c>
      <c r="C431">
        <v>9</v>
      </c>
      <c r="D431">
        <v>2020</v>
      </c>
      <c r="E431" s="6" t="s">
        <v>55</v>
      </c>
    </row>
    <row r="432" spans="1:5" hidden="1" x14ac:dyDescent="0.3">
      <c r="A432" s="6" t="s">
        <v>47</v>
      </c>
      <c r="B432" s="6" t="s">
        <v>69</v>
      </c>
      <c r="C432">
        <v>9</v>
      </c>
      <c r="D432">
        <v>2021</v>
      </c>
      <c r="E432" s="6" t="s">
        <v>57</v>
      </c>
    </row>
    <row r="433" spans="1:5" hidden="1" x14ac:dyDescent="0.3">
      <c r="A433" s="6" t="s">
        <v>47</v>
      </c>
      <c r="B433" s="6" t="s">
        <v>48</v>
      </c>
      <c r="C433">
        <v>9</v>
      </c>
      <c r="D433">
        <v>2022</v>
      </c>
      <c r="E433" s="6" t="s">
        <v>57</v>
      </c>
    </row>
    <row r="434" spans="1:5" hidden="1" x14ac:dyDescent="0.3">
      <c r="A434" s="6" t="s">
        <v>47</v>
      </c>
      <c r="B434" s="6" t="s">
        <v>77</v>
      </c>
      <c r="C434">
        <v>9</v>
      </c>
      <c r="D434">
        <v>2024</v>
      </c>
      <c r="E434" s="6" t="s">
        <v>53</v>
      </c>
    </row>
    <row r="435" spans="1:5" hidden="1" x14ac:dyDescent="0.3">
      <c r="A435" s="6" t="s">
        <v>47</v>
      </c>
      <c r="B435" s="6" t="s">
        <v>70</v>
      </c>
      <c r="C435">
        <v>9</v>
      </c>
      <c r="D435">
        <v>2025</v>
      </c>
      <c r="E435" s="6" t="s">
        <v>53</v>
      </c>
    </row>
    <row r="436" spans="1:5" hidden="1" x14ac:dyDescent="0.3">
      <c r="A436" s="6" t="s">
        <v>47</v>
      </c>
      <c r="B436" s="6" t="s">
        <v>70</v>
      </c>
      <c r="C436">
        <v>9</v>
      </c>
      <c r="D436">
        <v>2025</v>
      </c>
      <c r="E436" s="6" t="s">
        <v>57</v>
      </c>
    </row>
    <row r="437" spans="1:5" x14ac:dyDescent="0.3">
      <c r="A437" s="6" t="s">
        <v>47</v>
      </c>
      <c r="B437" s="6" t="s">
        <v>70</v>
      </c>
      <c r="C437">
        <v>9</v>
      </c>
      <c r="D437">
        <v>2026</v>
      </c>
      <c r="E437" s="6" t="s">
        <v>65</v>
      </c>
    </row>
    <row r="438" spans="1:5" hidden="1" x14ac:dyDescent="0.3">
      <c r="A438" s="6" t="s">
        <v>47</v>
      </c>
      <c r="B438" s="6" t="s">
        <v>83</v>
      </c>
      <c r="C438">
        <v>9</v>
      </c>
      <c r="D438">
        <v>2024</v>
      </c>
      <c r="E438" s="6" t="s">
        <v>58</v>
      </c>
    </row>
    <row r="439" spans="1:5" hidden="1" x14ac:dyDescent="0.3">
      <c r="A439" s="6" t="s">
        <v>47</v>
      </c>
      <c r="B439" s="6" t="s">
        <v>83</v>
      </c>
      <c r="C439">
        <v>9</v>
      </c>
      <c r="D439">
        <v>2024</v>
      </c>
      <c r="E439" s="6" t="s">
        <v>53</v>
      </c>
    </row>
    <row r="440" spans="1:5" hidden="1" x14ac:dyDescent="0.3">
      <c r="A440" s="6" t="s">
        <v>47</v>
      </c>
      <c r="B440" s="6" t="s">
        <v>83</v>
      </c>
      <c r="C440">
        <v>9</v>
      </c>
      <c r="D440">
        <v>2025</v>
      </c>
      <c r="E440" s="6" t="s">
        <v>50</v>
      </c>
    </row>
    <row r="441" spans="1:5" hidden="1" x14ac:dyDescent="0.3">
      <c r="A441" s="6" t="s">
        <v>47</v>
      </c>
      <c r="B441" s="6" t="s">
        <v>79</v>
      </c>
      <c r="C441">
        <v>9</v>
      </c>
      <c r="D441">
        <v>2023</v>
      </c>
      <c r="E441" s="6" t="s">
        <v>55</v>
      </c>
    </row>
    <row r="442" spans="1:5" hidden="1" x14ac:dyDescent="0.3">
      <c r="A442" s="6" t="s">
        <v>47</v>
      </c>
      <c r="B442" s="6" t="s">
        <v>79</v>
      </c>
      <c r="C442">
        <v>9</v>
      </c>
      <c r="D442">
        <v>2025</v>
      </c>
      <c r="E442" s="6" t="s">
        <v>57</v>
      </c>
    </row>
    <row r="443" spans="1:5" hidden="1" x14ac:dyDescent="0.3">
      <c r="A443" s="6" t="s">
        <v>47</v>
      </c>
      <c r="B443" s="6" t="s">
        <v>63</v>
      </c>
      <c r="C443">
        <v>9</v>
      </c>
      <c r="D443">
        <v>2023</v>
      </c>
      <c r="E443" s="6" t="s">
        <v>49</v>
      </c>
    </row>
    <row r="444" spans="1:5" hidden="1" x14ac:dyDescent="0.3">
      <c r="A444" s="6" t="s">
        <v>47</v>
      </c>
      <c r="B444" s="6" t="s">
        <v>63</v>
      </c>
      <c r="C444">
        <v>9</v>
      </c>
      <c r="D444">
        <v>2023</v>
      </c>
      <c r="E444" s="6" t="s">
        <v>57</v>
      </c>
    </row>
    <row r="445" spans="1:5" hidden="1" x14ac:dyDescent="0.3">
      <c r="A445" s="6" t="s">
        <v>47</v>
      </c>
      <c r="B445" s="6" t="s">
        <v>63</v>
      </c>
      <c r="C445">
        <v>9</v>
      </c>
      <c r="D445">
        <v>2023</v>
      </c>
      <c r="E445" s="6" t="s">
        <v>60</v>
      </c>
    </row>
    <row r="446" spans="1:5" hidden="1" x14ac:dyDescent="0.3">
      <c r="A446" s="6" t="s">
        <v>47</v>
      </c>
      <c r="B446" s="6" t="s">
        <v>85</v>
      </c>
      <c r="C446">
        <v>8</v>
      </c>
      <c r="D446">
        <v>2019</v>
      </c>
      <c r="E446" s="6" t="s">
        <v>60</v>
      </c>
    </row>
    <row r="447" spans="1:5" hidden="1" x14ac:dyDescent="0.3">
      <c r="A447" s="6" t="s">
        <v>47</v>
      </c>
      <c r="B447" s="6" t="s">
        <v>74</v>
      </c>
      <c r="C447">
        <v>8</v>
      </c>
      <c r="D447">
        <v>2022</v>
      </c>
      <c r="E447" s="6" t="s">
        <v>58</v>
      </c>
    </row>
    <row r="448" spans="1:5" hidden="1" x14ac:dyDescent="0.3">
      <c r="A448" s="6" t="s">
        <v>47</v>
      </c>
      <c r="B448" s="6" t="s">
        <v>74</v>
      </c>
      <c r="C448">
        <v>8</v>
      </c>
      <c r="D448">
        <v>2023</v>
      </c>
      <c r="E448" s="6" t="s">
        <v>58</v>
      </c>
    </row>
    <row r="449" spans="1:5" hidden="1" x14ac:dyDescent="0.3">
      <c r="A449" s="6" t="s">
        <v>47</v>
      </c>
      <c r="B449" s="6" t="s">
        <v>74</v>
      </c>
      <c r="C449">
        <v>8</v>
      </c>
      <c r="D449">
        <v>2023</v>
      </c>
      <c r="E449" s="6" t="s">
        <v>60</v>
      </c>
    </row>
    <row r="450" spans="1:5" hidden="1" x14ac:dyDescent="0.3">
      <c r="A450" s="6" t="s">
        <v>47</v>
      </c>
      <c r="B450" s="6" t="s">
        <v>74</v>
      </c>
      <c r="C450">
        <v>8</v>
      </c>
      <c r="D450">
        <v>2024</v>
      </c>
      <c r="E450" s="6" t="s">
        <v>55</v>
      </c>
    </row>
    <row r="451" spans="1:5" hidden="1" x14ac:dyDescent="0.3">
      <c r="A451" s="6" t="s">
        <v>47</v>
      </c>
      <c r="B451" s="6" t="s">
        <v>74</v>
      </c>
      <c r="C451">
        <v>8</v>
      </c>
      <c r="D451">
        <v>2025</v>
      </c>
      <c r="E451" s="6" t="s">
        <v>59</v>
      </c>
    </row>
    <row r="452" spans="1:5" x14ac:dyDescent="0.3">
      <c r="A452" s="6" t="s">
        <v>47</v>
      </c>
      <c r="B452" s="6" t="s">
        <v>74</v>
      </c>
      <c r="C452">
        <v>8</v>
      </c>
      <c r="D452">
        <v>2026</v>
      </c>
      <c r="E452" s="6" t="s">
        <v>59</v>
      </c>
    </row>
    <row r="453" spans="1:5" hidden="1" x14ac:dyDescent="0.3">
      <c r="A453" s="6" t="s">
        <v>47</v>
      </c>
      <c r="B453" s="6" t="s">
        <v>68</v>
      </c>
      <c r="C453">
        <v>8</v>
      </c>
      <c r="D453">
        <v>2023</v>
      </c>
      <c r="E453" s="6" t="s">
        <v>53</v>
      </c>
    </row>
    <row r="454" spans="1:5" hidden="1" x14ac:dyDescent="0.3">
      <c r="A454" s="6" t="s">
        <v>47</v>
      </c>
      <c r="B454" s="6" t="s">
        <v>68</v>
      </c>
      <c r="C454">
        <v>8</v>
      </c>
      <c r="D454">
        <v>2024</v>
      </c>
      <c r="E454" s="6" t="s">
        <v>58</v>
      </c>
    </row>
    <row r="455" spans="1:5" hidden="1" x14ac:dyDescent="0.3">
      <c r="A455" s="6" t="s">
        <v>47</v>
      </c>
      <c r="B455" s="6" t="s">
        <v>52</v>
      </c>
      <c r="C455">
        <v>8</v>
      </c>
      <c r="D455">
        <v>2023</v>
      </c>
      <c r="E455" s="6" t="s">
        <v>53</v>
      </c>
    </row>
    <row r="456" spans="1:5" x14ac:dyDescent="0.3">
      <c r="A456" s="6" t="s">
        <v>47</v>
      </c>
      <c r="B456" s="6" t="s">
        <v>64</v>
      </c>
      <c r="C456">
        <v>8</v>
      </c>
      <c r="D456">
        <v>2026</v>
      </c>
      <c r="E456" s="6" t="s">
        <v>56</v>
      </c>
    </row>
    <row r="457" spans="1:5" hidden="1" x14ac:dyDescent="0.3">
      <c r="A457" s="6" t="s">
        <v>47</v>
      </c>
      <c r="B457" s="6" t="s">
        <v>69</v>
      </c>
      <c r="C457">
        <v>8</v>
      </c>
      <c r="D457">
        <v>2021</v>
      </c>
      <c r="E457" s="6" t="s">
        <v>49</v>
      </c>
    </row>
    <row r="458" spans="1:5" hidden="1" x14ac:dyDescent="0.3">
      <c r="A458" s="6" t="s">
        <v>47</v>
      </c>
      <c r="B458" s="6" t="s">
        <v>69</v>
      </c>
      <c r="C458">
        <v>8</v>
      </c>
      <c r="D458">
        <v>2021</v>
      </c>
      <c r="E458" s="6" t="s">
        <v>58</v>
      </c>
    </row>
    <row r="459" spans="1:5" hidden="1" x14ac:dyDescent="0.3">
      <c r="A459" s="6" t="s">
        <v>47</v>
      </c>
      <c r="B459" s="6" t="s">
        <v>69</v>
      </c>
      <c r="C459">
        <v>8</v>
      </c>
      <c r="D459">
        <v>2022</v>
      </c>
      <c r="E459" s="6" t="s">
        <v>59</v>
      </c>
    </row>
    <row r="460" spans="1:5" hidden="1" x14ac:dyDescent="0.3">
      <c r="A460" s="6" t="s">
        <v>47</v>
      </c>
      <c r="B460" s="6" t="s">
        <v>69</v>
      </c>
      <c r="C460">
        <v>8</v>
      </c>
      <c r="D460">
        <v>2022</v>
      </c>
      <c r="E460" s="6" t="s">
        <v>62</v>
      </c>
    </row>
    <row r="461" spans="1:5" hidden="1" x14ac:dyDescent="0.3">
      <c r="A461" s="6" t="s">
        <v>47</v>
      </c>
      <c r="B461" s="6" t="s">
        <v>48</v>
      </c>
      <c r="C461">
        <v>8</v>
      </c>
      <c r="D461">
        <v>2021</v>
      </c>
      <c r="E461" s="6" t="s">
        <v>56</v>
      </c>
    </row>
    <row r="462" spans="1:5" hidden="1" x14ac:dyDescent="0.3">
      <c r="A462" s="6" t="s">
        <v>47</v>
      </c>
      <c r="B462" s="6" t="s">
        <v>48</v>
      </c>
      <c r="C462">
        <v>8</v>
      </c>
      <c r="D462">
        <v>2023</v>
      </c>
      <c r="E462" s="6" t="s">
        <v>57</v>
      </c>
    </row>
    <row r="463" spans="1:5" hidden="1" x14ac:dyDescent="0.3">
      <c r="A463" s="6" t="s">
        <v>47</v>
      </c>
      <c r="B463" s="6" t="s">
        <v>77</v>
      </c>
      <c r="C463">
        <v>8</v>
      </c>
      <c r="D463">
        <v>2024</v>
      </c>
      <c r="E463" s="6" t="s">
        <v>58</v>
      </c>
    </row>
    <row r="464" spans="1:5" x14ac:dyDescent="0.3">
      <c r="A464" s="6" t="s">
        <v>47</v>
      </c>
      <c r="B464" s="6" t="s">
        <v>77</v>
      </c>
      <c r="C464">
        <v>8</v>
      </c>
      <c r="D464">
        <v>2026</v>
      </c>
      <c r="E464" s="6" t="s">
        <v>56</v>
      </c>
    </row>
    <row r="465" spans="1:5" hidden="1" x14ac:dyDescent="0.3">
      <c r="A465" s="6" t="s">
        <v>47</v>
      </c>
      <c r="B465" s="6" t="s">
        <v>71</v>
      </c>
      <c r="C465">
        <v>8</v>
      </c>
      <c r="D465">
        <v>2025</v>
      </c>
      <c r="E465" s="6" t="s">
        <v>51</v>
      </c>
    </row>
    <row r="466" spans="1:5" x14ac:dyDescent="0.3">
      <c r="A466" s="6" t="s">
        <v>47</v>
      </c>
      <c r="B466" s="6" t="s">
        <v>71</v>
      </c>
      <c r="C466">
        <v>8</v>
      </c>
      <c r="D466">
        <v>2026</v>
      </c>
      <c r="E466" s="6" t="s">
        <v>56</v>
      </c>
    </row>
    <row r="467" spans="1:5" hidden="1" x14ac:dyDescent="0.3">
      <c r="A467" s="6" t="s">
        <v>47</v>
      </c>
      <c r="B467" s="6" t="s">
        <v>67</v>
      </c>
      <c r="C467">
        <v>8</v>
      </c>
      <c r="D467">
        <v>2025</v>
      </c>
      <c r="E467" s="6" t="s">
        <v>57</v>
      </c>
    </row>
    <row r="468" spans="1:5" hidden="1" x14ac:dyDescent="0.3">
      <c r="A468" s="6" t="s">
        <v>47</v>
      </c>
      <c r="B468" s="6" t="s">
        <v>86</v>
      </c>
      <c r="C468">
        <v>8</v>
      </c>
      <c r="D468">
        <v>2023</v>
      </c>
      <c r="E468" s="6" t="s">
        <v>49</v>
      </c>
    </row>
    <row r="469" spans="1:5" hidden="1" x14ac:dyDescent="0.3">
      <c r="A469" s="6" t="s">
        <v>47</v>
      </c>
      <c r="B469" s="6" t="s">
        <v>70</v>
      </c>
      <c r="C469">
        <v>8</v>
      </c>
      <c r="D469">
        <v>2019</v>
      </c>
      <c r="E469" s="6" t="s">
        <v>62</v>
      </c>
    </row>
    <row r="470" spans="1:5" hidden="1" x14ac:dyDescent="0.3">
      <c r="A470" s="6" t="s">
        <v>47</v>
      </c>
      <c r="B470" s="6" t="s">
        <v>70</v>
      </c>
      <c r="C470">
        <v>8</v>
      </c>
      <c r="D470">
        <v>2022</v>
      </c>
      <c r="E470" s="6" t="s">
        <v>56</v>
      </c>
    </row>
    <row r="471" spans="1:5" hidden="1" x14ac:dyDescent="0.3">
      <c r="A471" s="6" t="s">
        <v>47</v>
      </c>
      <c r="B471" s="6" t="s">
        <v>70</v>
      </c>
      <c r="C471">
        <v>8</v>
      </c>
      <c r="D471">
        <v>2025</v>
      </c>
      <c r="E471" s="6" t="s">
        <v>65</v>
      </c>
    </row>
    <row r="472" spans="1:5" hidden="1" x14ac:dyDescent="0.3">
      <c r="A472" s="6" t="s">
        <v>47</v>
      </c>
      <c r="B472" s="6" t="s">
        <v>79</v>
      </c>
      <c r="C472">
        <v>8</v>
      </c>
      <c r="D472">
        <v>2023</v>
      </c>
      <c r="E472" s="6" t="s">
        <v>51</v>
      </c>
    </row>
    <row r="473" spans="1:5" hidden="1" x14ac:dyDescent="0.3">
      <c r="A473" s="6" t="s">
        <v>47</v>
      </c>
      <c r="B473" s="6" t="s">
        <v>79</v>
      </c>
      <c r="C473">
        <v>8</v>
      </c>
      <c r="D473">
        <v>2024</v>
      </c>
      <c r="E473" s="6" t="s">
        <v>62</v>
      </c>
    </row>
    <row r="474" spans="1:5" hidden="1" x14ac:dyDescent="0.3">
      <c r="A474" s="6" t="s">
        <v>47</v>
      </c>
      <c r="B474" s="6" t="s">
        <v>79</v>
      </c>
      <c r="C474">
        <v>8</v>
      </c>
      <c r="D474">
        <v>2025</v>
      </c>
      <c r="E474" s="6" t="s">
        <v>51</v>
      </c>
    </row>
    <row r="475" spans="1:5" hidden="1" x14ac:dyDescent="0.3">
      <c r="A475" s="6" t="s">
        <v>47</v>
      </c>
      <c r="B475" s="6" t="s">
        <v>87</v>
      </c>
      <c r="C475">
        <v>8</v>
      </c>
      <c r="D475">
        <v>2025</v>
      </c>
      <c r="E475" s="6" t="s">
        <v>60</v>
      </c>
    </row>
    <row r="476" spans="1:5" hidden="1" x14ac:dyDescent="0.3">
      <c r="A476" s="6" t="s">
        <v>47</v>
      </c>
      <c r="B476" s="6" t="s">
        <v>75</v>
      </c>
      <c r="C476">
        <v>8</v>
      </c>
      <c r="D476">
        <v>2024</v>
      </c>
      <c r="E476" s="6" t="s">
        <v>57</v>
      </c>
    </row>
    <row r="477" spans="1:5" x14ac:dyDescent="0.3">
      <c r="A477" s="6" t="s">
        <v>47</v>
      </c>
      <c r="B477" s="6" t="s">
        <v>75</v>
      </c>
      <c r="C477">
        <v>8</v>
      </c>
      <c r="D477">
        <v>2026</v>
      </c>
      <c r="E477" s="6" t="s">
        <v>65</v>
      </c>
    </row>
    <row r="478" spans="1:5" hidden="1" x14ac:dyDescent="0.3">
      <c r="A478" s="6" t="s">
        <v>47</v>
      </c>
      <c r="B478" s="6" t="s">
        <v>78</v>
      </c>
      <c r="C478">
        <v>8</v>
      </c>
      <c r="D478">
        <v>2024</v>
      </c>
      <c r="E478" s="6" t="s">
        <v>58</v>
      </c>
    </row>
    <row r="479" spans="1:5" hidden="1" x14ac:dyDescent="0.3">
      <c r="A479" s="6" t="s">
        <v>47</v>
      </c>
      <c r="B479" s="6" t="s">
        <v>63</v>
      </c>
      <c r="C479">
        <v>8</v>
      </c>
      <c r="D479">
        <v>2023</v>
      </c>
      <c r="E479" s="6" t="s">
        <v>53</v>
      </c>
    </row>
    <row r="480" spans="1:5" hidden="1" x14ac:dyDescent="0.3">
      <c r="A480" s="6" t="s">
        <v>47</v>
      </c>
      <c r="B480" s="6" t="s">
        <v>88</v>
      </c>
      <c r="C480">
        <v>8</v>
      </c>
      <c r="D480">
        <v>2025</v>
      </c>
      <c r="E480" s="6" t="s">
        <v>50</v>
      </c>
    </row>
    <row r="481" spans="1:5" hidden="1" x14ac:dyDescent="0.3">
      <c r="A481" s="6" t="s">
        <v>47</v>
      </c>
      <c r="B481" s="6" t="s">
        <v>61</v>
      </c>
      <c r="C481">
        <v>7</v>
      </c>
      <c r="D481">
        <v>2023</v>
      </c>
      <c r="E481" s="6" t="s">
        <v>60</v>
      </c>
    </row>
    <row r="482" spans="1:5" hidden="1" x14ac:dyDescent="0.3">
      <c r="A482" s="6" t="s">
        <v>47</v>
      </c>
      <c r="B482" s="6" t="s">
        <v>74</v>
      </c>
      <c r="C482">
        <v>7</v>
      </c>
      <c r="D482">
        <v>2023</v>
      </c>
      <c r="E482" s="6" t="s">
        <v>59</v>
      </c>
    </row>
    <row r="483" spans="1:5" hidden="1" x14ac:dyDescent="0.3">
      <c r="A483" s="6" t="s">
        <v>47</v>
      </c>
      <c r="B483" s="6" t="s">
        <v>74</v>
      </c>
      <c r="C483">
        <v>7</v>
      </c>
      <c r="D483">
        <v>2024</v>
      </c>
      <c r="E483" s="6" t="s">
        <v>51</v>
      </c>
    </row>
    <row r="484" spans="1:5" hidden="1" x14ac:dyDescent="0.3">
      <c r="A484" s="6" t="s">
        <v>47</v>
      </c>
      <c r="B484" s="6" t="s">
        <v>74</v>
      </c>
      <c r="C484">
        <v>7</v>
      </c>
      <c r="D484">
        <v>2025</v>
      </c>
      <c r="E484" s="6" t="s">
        <v>50</v>
      </c>
    </row>
    <row r="485" spans="1:5" hidden="1" x14ac:dyDescent="0.3">
      <c r="A485" s="6" t="s">
        <v>47</v>
      </c>
      <c r="B485" s="6" t="s">
        <v>68</v>
      </c>
      <c r="C485">
        <v>7</v>
      </c>
      <c r="D485">
        <v>2024</v>
      </c>
      <c r="E485" s="6" t="s">
        <v>50</v>
      </c>
    </row>
    <row r="486" spans="1:5" hidden="1" x14ac:dyDescent="0.3">
      <c r="A486" s="6" t="s">
        <v>47</v>
      </c>
      <c r="B486" s="6" t="s">
        <v>68</v>
      </c>
      <c r="C486">
        <v>7</v>
      </c>
      <c r="D486">
        <v>2024</v>
      </c>
      <c r="E486" s="6" t="s">
        <v>57</v>
      </c>
    </row>
    <row r="487" spans="1:5" hidden="1" x14ac:dyDescent="0.3">
      <c r="A487" s="6" t="s">
        <v>47</v>
      </c>
      <c r="B487" s="6" t="s">
        <v>52</v>
      </c>
      <c r="C487">
        <v>7</v>
      </c>
      <c r="D487">
        <v>2024</v>
      </c>
      <c r="E487" s="6" t="s">
        <v>50</v>
      </c>
    </row>
    <row r="488" spans="1:5" x14ac:dyDescent="0.3">
      <c r="A488" s="6" t="s">
        <v>47</v>
      </c>
      <c r="B488" s="6" t="s">
        <v>80</v>
      </c>
      <c r="C488">
        <v>7</v>
      </c>
      <c r="D488">
        <v>2026</v>
      </c>
      <c r="E488" s="6" t="s">
        <v>50</v>
      </c>
    </row>
    <row r="489" spans="1:5" hidden="1" x14ac:dyDescent="0.3">
      <c r="A489" s="6" t="s">
        <v>47</v>
      </c>
      <c r="B489" s="6" t="s">
        <v>69</v>
      </c>
      <c r="C489">
        <v>7</v>
      </c>
      <c r="D489">
        <v>2022</v>
      </c>
      <c r="E489" s="6" t="s">
        <v>56</v>
      </c>
    </row>
    <row r="490" spans="1:5" hidden="1" x14ac:dyDescent="0.3">
      <c r="A490" s="6" t="s">
        <v>47</v>
      </c>
      <c r="B490" s="6" t="s">
        <v>69</v>
      </c>
      <c r="C490">
        <v>7</v>
      </c>
      <c r="D490">
        <v>2022</v>
      </c>
      <c r="E490" s="6" t="s">
        <v>60</v>
      </c>
    </row>
    <row r="491" spans="1:5" hidden="1" x14ac:dyDescent="0.3">
      <c r="A491" s="6" t="s">
        <v>47</v>
      </c>
      <c r="B491" s="6" t="s">
        <v>69</v>
      </c>
      <c r="C491">
        <v>7</v>
      </c>
      <c r="D491">
        <v>2024</v>
      </c>
      <c r="E491" s="6" t="s">
        <v>50</v>
      </c>
    </row>
    <row r="492" spans="1:5" hidden="1" x14ac:dyDescent="0.3">
      <c r="A492" s="6" t="s">
        <v>47</v>
      </c>
      <c r="B492" s="6" t="s">
        <v>69</v>
      </c>
      <c r="C492">
        <v>7</v>
      </c>
      <c r="D492">
        <v>2024</v>
      </c>
      <c r="E492" s="6" t="s">
        <v>49</v>
      </c>
    </row>
    <row r="493" spans="1:5" hidden="1" x14ac:dyDescent="0.3">
      <c r="A493" s="6" t="s">
        <v>47</v>
      </c>
      <c r="B493" s="6" t="s">
        <v>48</v>
      </c>
      <c r="C493">
        <v>7</v>
      </c>
      <c r="D493">
        <v>2021</v>
      </c>
      <c r="E493" s="6" t="s">
        <v>53</v>
      </c>
    </row>
    <row r="494" spans="1:5" hidden="1" x14ac:dyDescent="0.3">
      <c r="A494" s="6" t="s">
        <v>47</v>
      </c>
      <c r="B494" s="6" t="s">
        <v>48</v>
      </c>
      <c r="C494">
        <v>7</v>
      </c>
      <c r="D494">
        <v>2021</v>
      </c>
      <c r="E494" s="6" t="s">
        <v>51</v>
      </c>
    </row>
    <row r="495" spans="1:5" hidden="1" x14ac:dyDescent="0.3">
      <c r="A495" s="6" t="s">
        <v>47</v>
      </c>
      <c r="B495" s="6" t="s">
        <v>48</v>
      </c>
      <c r="C495">
        <v>7</v>
      </c>
      <c r="D495">
        <v>2023</v>
      </c>
      <c r="E495" s="6" t="s">
        <v>50</v>
      </c>
    </row>
    <row r="496" spans="1:5" hidden="1" x14ac:dyDescent="0.3">
      <c r="A496" s="6" t="s">
        <v>47</v>
      </c>
      <c r="B496" s="6" t="s">
        <v>89</v>
      </c>
      <c r="C496">
        <v>7</v>
      </c>
      <c r="D496">
        <v>2025</v>
      </c>
      <c r="E496" s="6" t="s">
        <v>62</v>
      </c>
    </row>
    <row r="497" spans="1:5" hidden="1" x14ac:dyDescent="0.3">
      <c r="A497" s="6" t="s">
        <v>47</v>
      </c>
      <c r="B497" s="6" t="s">
        <v>77</v>
      </c>
      <c r="C497">
        <v>7</v>
      </c>
      <c r="D497">
        <v>2025</v>
      </c>
      <c r="E497" s="6" t="s">
        <v>56</v>
      </c>
    </row>
    <row r="498" spans="1:5" hidden="1" x14ac:dyDescent="0.3">
      <c r="A498" s="6" t="s">
        <v>47</v>
      </c>
      <c r="B498" s="6" t="s">
        <v>77</v>
      </c>
      <c r="C498">
        <v>7</v>
      </c>
      <c r="D498">
        <v>2025</v>
      </c>
      <c r="E498" s="6" t="s">
        <v>51</v>
      </c>
    </row>
    <row r="499" spans="1:5" hidden="1" x14ac:dyDescent="0.3">
      <c r="A499" s="6" t="s">
        <v>47</v>
      </c>
      <c r="B499" s="6" t="s">
        <v>71</v>
      </c>
      <c r="C499">
        <v>7</v>
      </c>
      <c r="D499">
        <v>2025</v>
      </c>
      <c r="E499" s="6" t="s">
        <v>59</v>
      </c>
    </row>
    <row r="500" spans="1:5" x14ac:dyDescent="0.3">
      <c r="A500" s="6" t="s">
        <v>47</v>
      </c>
      <c r="B500" s="6" t="s">
        <v>71</v>
      </c>
      <c r="C500">
        <v>7</v>
      </c>
      <c r="D500">
        <v>2026</v>
      </c>
      <c r="E500" s="6" t="s">
        <v>49</v>
      </c>
    </row>
    <row r="501" spans="1:5" hidden="1" x14ac:dyDescent="0.3">
      <c r="A501" s="6" t="s">
        <v>47</v>
      </c>
      <c r="B501" s="6" t="s">
        <v>67</v>
      </c>
      <c r="C501">
        <v>7</v>
      </c>
      <c r="D501">
        <v>2023</v>
      </c>
      <c r="E501" s="6" t="s">
        <v>62</v>
      </c>
    </row>
    <row r="502" spans="1:5" hidden="1" x14ac:dyDescent="0.3">
      <c r="A502" s="6" t="s">
        <v>47</v>
      </c>
      <c r="B502" s="6" t="s">
        <v>67</v>
      </c>
      <c r="C502">
        <v>7</v>
      </c>
      <c r="D502">
        <v>2025</v>
      </c>
      <c r="E502" s="6" t="s">
        <v>55</v>
      </c>
    </row>
    <row r="503" spans="1:5" hidden="1" x14ac:dyDescent="0.3">
      <c r="A503" s="6" t="s">
        <v>47</v>
      </c>
      <c r="B503" s="6" t="s">
        <v>70</v>
      </c>
      <c r="C503">
        <v>7</v>
      </c>
      <c r="D503">
        <v>2022</v>
      </c>
      <c r="E503" s="6" t="s">
        <v>49</v>
      </c>
    </row>
    <row r="504" spans="1:5" hidden="1" x14ac:dyDescent="0.3">
      <c r="A504" s="6" t="s">
        <v>47</v>
      </c>
      <c r="B504" s="6" t="s">
        <v>70</v>
      </c>
      <c r="C504">
        <v>7</v>
      </c>
      <c r="D504">
        <v>2022</v>
      </c>
      <c r="E504" s="6" t="s">
        <v>53</v>
      </c>
    </row>
    <row r="505" spans="1:5" hidden="1" x14ac:dyDescent="0.3">
      <c r="A505" s="6" t="s">
        <v>47</v>
      </c>
      <c r="B505" s="6" t="s">
        <v>70</v>
      </c>
      <c r="C505">
        <v>7</v>
      </c>
      <c r="D505">
        <v>2023</v>
      </c>
      <c r="E505" s="6" t="s">
        <v>56</v>
      </c>
    </row>
    <row r="506" spans="1:5" x14ac:dyDescent="0.3">
      <c r="A506" s="6" t="s">
        <v>47</v>
      </c>
      <c r="B506" s="6" t="s">
        <v>70</v>
      </c>
      <c r="C506">
        <v>7</v>
      </c>
      <c r="D506">
        <v>2026</v>
      </c>
      <c r="E506" s="6" t="s">
        <v>59</v>
      </c>
    </row>
    <row r="507" spans="1:5" hidden="1" x14ac:dyDescent="0.3">
      <c r="A507" s="6" t="s">
        <v>47</v>
      </c>
      <c r="B507" s="6" t="s">
        <v>83</v>
      </c>
      <c r="C507">
        <v>7</v>
      </c>
      <c r="D507">
        <v>2024</v>
      </c>
      <c r="E507" s="6" t="s">
        <v>51</v>
      </c>
    </row>
    <row r="508" spans="1:5" hidden="1" x14ac:dyDescent="0.3">
      <c r="A508" s="6" t="s">
        <v>47</v>
      </c>
      <c r="B508" s="6" t="s">
        <v>83</v>
      </c>
      <c r="C508">
        <v>7</v>
      </c>
      <c r="D508">
        <v>2024</v>
      </c>
      <c r="E508" s="6" t="s">
        <v>57</v>
      </c>
    </row>
    <row r="509" spans="1:5" hidden="1" x14ac:dyDescent="0.3">
      <c r="A509" s="6" t="s">
        <v>47</v>
      </c>
      <c r="B509" s="6" t="s">
        <v>83</v>
      </c>
      <c r="C509">
        <v>7</v>
      </c>
      <c r="D509">
        <v>2025</v>
      </c>
      <c r="E509" s="6" t="s">
        <v>62</v>
      </c>
    </row>
    <row r="510" spans="1:5" hidden="1" x14ac:dyDescent="0.3">
      <c r="A510" s="6" t="s">
        <v>47</v>
      </c>
      <c r="B510" s="6" t="s">
        <v>79</v>
      </c>
      <c r="C510">
        <v>7</v>
      </c>
      <c r="D510">
        <v>2023</v>
      </c>
      <c r="E510" s="6" t="s">
        <v>62</v>
      </c>
    </row>
    <row r="511" spans="1:5" hidden="1" x14ac:dyDescent="0.3">
      <c r="A511" s="6" t="s">
        <v>47</v>
      </c>
      <c r="B511" s="6" t="s">
        <v>81</v>
      </c>
      <c r="C511">
        <v>7</v>
      </c>
      <c r="D511">
        <v>2023</v>
      </c>
      <c r="E511" s="6" t="s">
        <v>59</v>
      </c>
    </row>
    <row r="512" spans="1:5" hidden="1" x14ac:dyDescent="0.3">
      <c r="A512" s="6" t="s">
        <v>47</v>
      </c>
      <c r="B512" s="6" t="s">
        <v>78</v>
      </c>
      <c r="C512">
        <v>7</v>
      </c>
      <c r="D512">
        <v>2024</v>
      </c>
      <c r="E512" s="6" t="s">
        <v>56</v>
      </c>
    </row>
    <row r="513" spans="1:5" hidden="1" x14ac:dyDescent="0.3">
      <c r="A513" s="6" t="s">
        <v>47</v>
      </c>
      <c r="B513" s="6" t="s">
        <v>61</v>
      </c>
      <c r="C513">
        <v>6</v>
      </c>
      <c r="D513">
        <v>2020</v>
      </c>
      <c r="E513" s="6" t="s">
        <v>59</v>
      </c>
    </row>
    <row r="514" spans="1:5" hidden="1" x14ac:dyDescent="0.3">
      <c r="A514" s="6" t="s">
        <v>47</v>
      </c>
      <c r="B514" s="6" t="s">
        <v>61</v>
      </c>
      <c r="C514">
        <v>6</v>
      </c>
      <c r="D514">
        <v>2021</v>
      </c>
      <c r="E514" s="6" t="s">
        <v>59</v>
      </c>
    </row>
    <row r="515" spans="1:5" hidden="1" x14ac:dyDescent="0.3">
      <c r="A515" s="6" t="s">
        <v>47</v>
      </c>
      <c r="B515" s="6" t="s">
        <v>90</v>
      </c>
      <c r="C515">
        <v>6</v>
      </c>
      <c r="D515">
        <v>2025</v>
      </c>
      <c r="E515" s="6" t="s">
        <v>58</v>
      </c>
    </row>
    <row r="516" spans="1:5" hidden="1" x14ac:dyDescent="0.3">
      <c r="A516" s="6" t="s">
        <v>47</v>
      </c>
      <c r="B516" s="6" t="s">
        <v>73</v>
      </c>
      <c r="C516">
        <v>6</v>
      </c>
      <c r="D516">
        <v>2023</v>
      </c>
      <c r="E516" s="6" t="s">
        <v>57</v>
      </c>
    </row>
    <row r="517" spans="1:5" hidden="1" x14ac:dyDescent="0.3">
      <c r="A517" s="6" t="s">
        <v>47</v>
      </c>
      <c r="B517" s="6" t="s">
        <v>73</v>
      </c>
      <c r="C517">
        <v>6</v>
      </c>
      <c r="D517">
        <v>2025</v>
      </c>
      <c r="E517" s="6" t="s">
        <v>55</v>
      </c>
    </row>
    <row r="518" spans="1:5" hidden="1" x14ac:dyDescent="0.3">
      <c r="A518" s="6" t="s">
        <v>47</v>
      </c>
      <c r="B518" s="6" t="s">
        <v>73</v>
      </c>
      <c r="C518">
        <v>6</v>
      </c>
      <c r="D518">
        <v>2025</v>
      </c>
      <c r="E518" s="6" t="s">
        <v>57</v>
      </c>
    </row>
    <row r="519" spans="1:5" hidden="1" x14ac:dyDescent="0.3">
      <c r="A519" s="6" t="s">
        <v>47</v>
      </c>
      <c r="B519" s="6" t="s">
        <v>74</v>
      </c>
      <c r="C519">
        <v>6</v>
      </c>
      <c r="D519">
        <v>2021</v>
      </c>
      <c r="E519" s="6" t="s">
        <v>57</v>
      </c>
    </row>
    <row r="520" spans="1:5" hidden="1" x14ac:dyDescent="0.3">
      <c r="A520" s="6" t="s">
        <v>47</v>
      </c>
      <c r="B520" s="6" t="s">
        <v>52</v>
      </c>
      <c r="C520">
        <v>6</v>
      </c>
      <c r="D520">
        <v>2023</v>
      </c>
      <c r="E520" s="6" t="s">
        <v>58</v>
      </c>
    </row>
    <row r="521" spans="1:5" hidden="1" x14ac:dyDescent="0.3">
      <c r="A521" s="6" t="s">
        <v>47</v>
      </c>
      <c r="B521" s="6" t="s">
        <v>69</v>
      </c>
      <c r="C521">
        <v>6</v>
      </c>
      <c r="D521">
        <v>2018</v>
      </c>
      <c r="E521" s="6" t="s">
        <v>51</v>
      </c>
    </row>
    <row r="522" spans="1:5" hidden="1" x14ac:dyDescent="0.3">
      <c r="A522" s="6" t="s">
        <v>47</v>
      </c>
      <c r="B522" s="6" t="s">
        <v>69</v>
      </c>
      <c r="C522">
        <v>6</v>
      </c>
      <c r="D522">
        <v>2020</v>
      </c>
      <c r="E522" s="6" t="s">
        <v>50</v>
      </c>
    </row>
    <row r="523" spans="1:5" hidden="1" x14ac:dyDescent="0.3">
      <c r="A523" s="6" t="s">
        <v>47</v>
      </c>
      <c r="B523" s="6" t="s">
        <v>48</v>
      </c>
      <c r="C523">
        <v>6</v>
      </c>
      <c r="D523">
        <v>2021</v>
      </c>
      <c r="E523" s="6" t="s">
        <v>57</v>
      </c>
    </row>
    <row r="524" spans="1:5" hidden="1" x14ac:dyDescent="0.3">
      <c r="A524" s="6" t="s">
        <v>47</v>
      </c>
      <c r="B524" s="6" t="s">
        <v>48</v>
      </c>
      <c r="C524">
        <v>6</v>
      </c>
      <c r="D524">
        <v>2022</v>
      </c>
      <c r="E524" s="6" t="s">
        <v>50</v>
      </c>
    </row>
    <row r="525" spans="1:5" x14ac:dyDescent="0.3">
      <c r="A525" s="6" t="s">
        <v>47</v>
      </c>
      <c r="B525" s="6" t="s">
        <v>89</v>
      </c>
      <c r="C525">
        <v>6</v>
      </c>
      <c r="D525">
        <v>2026</v>
      </c>
      <c r="E525" s="6" t="s">
        <v>56</v>
      </c>
    </row>
    <row r="526" spans="1:5" hidden="1" x14ac:dyDescent="0.3">
      <c r="A526" s="6" t="s">
        <v>47</v>
      </c>
      <c r="B526" s="6" t="s">
        <v>77</v>
      </c>
      <c r="C526">
        <v>6</v>
      </c>
      <c r="D526">
        <v>2024</v>
      </c>
      <c r="E526" s="6" t="s">
        <v>65</v>
      </c>
    </row>
    <row r="527" spans="1:5" hidden="1" x14ac:dyDescent="0.3">
      <c r="A527" s="6" t="s">
        <v>47</v>
      </c>
      <c r="B527" s="6" t="s">
        <v>77</v>
      </c>
      <c r="C527">
        <v>6</v>
      </c>
      <c r="D527">
        <v>2025</v>
      </c>
      <c r="E527" s="6" t="s">
        <v>58</v>
      </c>
    </row>
    <row r="528" spans="1:5" x14ac:dyDescent="0.3">
      <c r="A528" s="6" t="s">
        <v>47</v>
      </c>
      <c r="B528" s="6" t="s">
        <v>77</v>
      </c>
      <c r="C528">
        <v>6</v>
      </c>
      <c r="D528">
        <v>2026</v>
      </c>
      <c r="E528" s="6" t="s">
        <v>50</v>
      </c>
    </row>
    <row r="529" spans="1:5" x14ac:dyDescent="0.3">
      <c r="A529" s="6" t="s">
        <v>47</v>
      </c>
      <c r="B529" s="6" t="s">
        <v>77</v>
      </c>
      <c r="C529">
        <v>6</v>
      </c>
      <c r="D529">
        <v>2026</v>
      </c>
      <c r="E529" s="6" t="s">
        <v>49</v>
      </c>
    </row>
    <row r="530" spans="1:5" x14ac:dyDescent="0.3">
      <c r="A530" s="6" t="s">
        <v>47</v>
      </c>
      <c r="B530" s="6" t="s">
        <v>77</v>
      </c>
      <c r="C530">
        <v>6</v>
      </c>
      <c r="D530">
        <v>2026</v>
      </c>
      <c r="E530" s="6" t="s">
        <v>65</v>
      </c>
    </row>
    <row r="531" spans="1:5" hidden="1" x14ac:dyDescent="0.3">
      <c r="A531" s="6" t="s">
        <v>47</v>
      </c>
      <c r="B531" s="6" t="s">
        <v>71</v>
      </c>
      <c r="C531">
        <v>6</v>
      </c>
      <c r="D531">
        <v>2023</v>
      </c>
      <c r="E531" s="6" t="s">
        <v>51</v>
      </c>
    </row>
    <row r="532" spans="1:5" hidden="1" x14ac:dyDescent="0.3">
      <c r="A532" s="6" t="s">
        <v>47</v>
      </c>
      <c r="B532" s="6" t="s">
        <v>71</v>
      </c>
      <c r="C532">
        <v>6</v>
      </c>
      <c r="D532">
        <v>2024</v>
      </c>
      <c r="E532" s="6" t="s">
        <v>55</v>
      </c>
    </row>
    <row r="533" spans="1:5" x14ac:dyDescent="0.3">
      <c r="A533" s="6" t="s">
        <v>47</v>
      </c>
      <c r="B533" s="6" t="s">
        <v>71</v>
      </c>
      <c r="C533">
        <v>6</v>
      </c>
      <c r="D533">
        <v>2026</v>
      </c>
      <c r="E533" s="6" t="s">
        <v>58</v>
      </c>
    </row>
    <row r="534" spans="1:5" hidden="1" x14ac:dyDescent="0.3">
      <c r="A534" s="6" t="s">
        <v>47</v>
      </c>
      <c r="B534" s="6" t="s">
        <v>67</v>
      </c>
      <c r="C534">
        <v>6</v>
      </c>
      <c r="D534">
        <v>2023</v>
      </c>
      <c r="E534" s="6" t="s">
        <v>57</v>
      </c>
    </row>
    <row r="535" spans="1:5" hidden="1" x14ac:dyDescent="0.3">
      <c r="A535" s="6" t="s">
        <v>47</v>
      </c>
      <c r="B535" s="6" t="s">
        <v>67</v>
      </c>
      <c r="C535">
        <v>6</v>
      </c>
      <c r="D535">
        <v>2025</v>
      </c>
      <c r="E535" s="6" t="s">
        <v>65</v>
      </c>
    </row>
    <row r="536" spans="1:5" hidden="1" x14ac:dyDescent="0.3">
      <c r="A536" s="6" t="s">
        <v>47</v>
      </c>
      <c r="B536" s="6" t="s">
        <v>70</v>
      </c>
      <c r="C536">
        <v>6</v>
      </c>
      <c r="D536">
        <v>2020</v>
      </c>
      <c r="E536" s="6" t="s">
        <v>49</v>
      </c>
    </row>
    <row r="537" spans="1:5" hidden="1" x14ac:dyDescent="0.3">
      <c r="A537" s="6" t="s">
        <v>47</v>
      </c>
      <c r="B537" s="6" t="s">
        <v>70</v>
      </c>
      <c r="C537">
        <v>6</v>
      </c>
      <c r="D537">
        <v>2020</v>
      </c>
      <c r="E537" s="6" t="s">
        <v>51</v>
      </c>
    </row>
    <row r="538" spans="1:5" hidden="1" x14ac:dyDescent="0.3">
      <c r="A538" s="6" t="s">
        <v>47</v>
      </c>
      <c r="B538" s="6" t="s">
        <v>70</v>
      </c>
      <c r="C538">
        <v>6</v>
      </c>
      <c r="D538">
        <v>2021</v>
      </c>
      <c r="E538" s="6" t="s">
        <v>59</v>
      </c>
    </row>
    <row r="539" spans="1:5" hidden="1" x14ac:dyDescent="0.3">
      <c r="A539" s="6" t="s">
        <v>47</v>
      </c>
      <c r="B539" s="6" t="s">
        <v>70</v>
      </c>
      <c r="C539">
        <v>6</v>
      </c>
      <c r="D539">
        <v>2023</v>
      </c>
      <c r="E539" s="6" t="s">
        <v>50</v>
      </c>
    </row>
    <row r="540" spans="1:5" hidden="1" x14ac:dyDescent="0.3">
      <c r="A540" s="6" t="s">
        <v>47</v>
      </c>
      <c r="B540" s="6" t="s">
        <v>70</v>
      </c>
      <c r="C540">
        <v>6</v>
      </c>
      <c r="D540">
        <v>2023</v>
      </c>
      <c r="E540" s="6" t="s">
        <v>65</v>
      </c>
    </row>
    <row r="541" spans="1:5" hidden="1" x14ac:dyDescent="0.3">
      <c r="A541" s="6" t="s">
        <v>47</v>
      </c>
      <c r="B541" s="6" t="s">
        <v>70</v>
      </c>
      <c r="C541">
        <v>6</v>
      </c>
      <c r="D541">
        <v>2023</v>
      </c>
      <c r="E541" s="6" t="s">
        <v>51</v>
      </c>
    </row>
    <row r="542" spans="1:5" hidden="1" x14ac:dyDescent="0.3">
      <c r="A542" s="6" t="s">
        <v>47</v>
      </c>
      <c r="B542" s="6" t="s">
        <v>70</v>
      </c>
      <c r="C542">
        <v>6</v>
      </c>
      <c r="D542">
        <v>2024</v>
      </c>
      <c r="E542" s="6" t="s">
        <v>62</v>
      </c>
    </row>
    <row r="543" spans="1:5" hidden="1" x14ac:dyDescent="0.3">
      <c r="A543" s="6" t="s">
        <v>47</v>
      </c>
      <c r="B543" s="6" t="s">
        <v>91</v>
      </c>
      <c r="C543">
        <v>6</v>
      </c>
      <c r="D543">
        <v>2024</v>
      </c>
      <c r="E543" s="6" t="s">
        <v>62</v>
      </c>
    </row>
    <row r="544" spans="1:5" hidden="1" x14ac:dyDescent="0.3">
      <c r="A544" s="6" t="s">
        <v>47</v>
      </c>
      <c r="B544" s="6" t="s">
        <v>83</v>
      </c>
      <c r="C544">
        <v>6</v>
      </c>
      <c r="D544">
        <v>2024</v>
      </c>
      <c r="E544" s="6" t="s">
        <v>62</v>
      </c>
    </row>
    <row r="545" spans="1:5" hidden="1" x14ac:dyDescent="0.3">
      <c r="A545" s="6" t="s">
        <v>47</v>
      </c>
      <c r="B545" s="6" t="s">
        <v>79</v>
      </c>
      <c r="C545">
        <v>6</v>
      </c>
      <c r="D545">
        <v>2025</v>
      </c>
      <c r="E545" s="6" t="s">
        <v>65</v>
      </c>
    </row>
    <row r="546" spans="1:5" hidden="1" x14ac:dyDescent="0.3">
      <c r="A546" s="6" t="s">
        <v>47</v>
      </c>
      <c r="B546" s="6" t="s">
        <v>79</v>
      </c>
      <c r="C546">
        <v>6</v>
      </c>
      <c r="D546">
        <v>2025</v>
      </c>
      <c r="E546" s="6" t="s">
        <v>60</v>
      </c>
    </row>
    <row r="547" spans="1:5" x14ac:dyDescent="0.3">
      <c r="A547" s="6" t="s">
        <v>47</v>
      </c>
      <c r="B547" s="6" t="s">
        <v>87</v>
      </c>
      <c r="C547">
        <v>6</v>
      </c>
      <c r="D547">
        <v>2026</v>
      </c>
      <c r="E547" s="6" t="s">
        <v>58</v>
      </c>
    </row>
    <row r="548" spans="1:5" hidden="1" x14ac:dyDescent="0.3">
      <c r="A548" s="6" t="s">
        <v>47</v>
      </c>
      <c r="B548" s="6" t="s">
        <v>78</v>
      </c>
      <c r="C548">
        <v>6</v>
      </c>
      <c r="D548">
        <v>2024</v>
      </c>
      <c r="E548" s="6" t="s">
        <v>65</v>
      </c>
    </row>
    <row r="549" spans="1:5" hidden="1" x14ac:dyDescent="0.3">
      <c r="A549" s="6" t="s">
        <v>47</v>
      </c>
      <c r="B549" s="6" t="s">
        <v>78</v>
      </c>
      <c r="C549">
        <v>6</v>
      </c>
      <c r="D549">
        <v>2025</v>
      </c>
      <c r="E549" s="6" t="s">
        <v>50</v>
      </c>
    </row>
    <row r="550" spans="1:5" hidden="1" x14ac:dyDescent="0.3">
      <c r="A550" s="6" t="s">
        <v>47</v>
      </c>
      <c r="B550" s="6" t="s">
        <v>78</v>
      </c>
      <c r="C550">
        <v>6</v>
      </c>
      <c r="D550">
        <v>2025</v>
      </c>
      <c r="E550" s="6" t="s">
        <v>62</v>
      </c>
    </row>
    <row r="551" spans="1:5" hidden="1" x14ac:dyDescent="0.3">
      <c r="A551" s="6" t="s">
        <v>47</v>
      </c>
      <c r="B551" s="6" t="s">
        <v>63</v>
      </c>
      <c r="C551">
        <v>6</v>
      </c>
      <c r="D551">
        <v>2022</v>
      </c>
      <c r="E551" s="6" t="s">
        <v>60</v>
      </c>
    </row>
    <row r="552" spans="1:5" hidden="1" x14ac:dyDescent="0.3">
      <c r="A552" s="6" t="s">
        <v>47</v>
      </c>
      <c r="B552" s="6" t="s">
        <v>88</v>
      </c>
      <c r="C552">
        <v>6</v>
      </c>
      <c r="D552">
        <v>2023</v>
      </c>
      <c r="E552" s="6" t="s">
        <v>51</v>
      </c>
    </row>
    <row r="553" spans="1:5" x14ac:dyDescent="0.3">
      <c r="A553" s="6" t="s">
        <v>47</v>
      </c>
      <c r="B553" s="6" t="s">
        <v>88</v>
      </c>
      <c r="C553">
        <v>6</v>
      </c>
      <c r="D553">
        <v>2026</v>
      </c>
      <c r="E553" s="6" t="s">
        <v>49</v>
      </c>
    </row>
    <row r="554" spans="1:5" hidden="1" x14ac:dyDescent="0.3">
      <c r="A554" s="6" t="s">
        <v>47</v>
      </c>
      <c r="B554" s="6" t="s">
        <v>61</v>
      </c>
      <c r="C554">
        <v>5</v>
      </c>
      <c r="D554">
        <v>2021</v>
      </c>
      <c r="E554" s="6" t="s">
        <v>50</v>
      </c>
    </row>
    <row r="555" spans="1:5" hidden="1" x14ac:dyDescent="0.3">
      <c r="A555" s="6" t="s">
        <v>47</v>
      </c>
      <c r="B555" s="6" t="s">
        <v>61</v>
      </c>
      <c r="C555">
        <v>5</v>
      </c>
      <c r="D555">
        <v>2021</v>
      </c>
      <c r="E555" s="6" t="s">
        <v>60</v>
      </c>
    </row>
    <row r="556" spans="1:5" hidden="1" x14ac:dyDescent="0.3">
      <c r="A556" s="6" t="s">
        <v>47</v>
      </c>
      <c r="B556" s="6" t="s">
        <v>90</v>
      </c>
      <c r="C556">
        <v>5</v>
      </c>
      <c r="D556">
        <v>2024</v>
      </c>
      <c r="E556" s="6" t="s">
        <v>57</v>
      </c>
    </row>
    <row r="557" spans="1:5" hidden="1" x14ac:dyDescent="0.3">
      <c r="A557" s="6" t="s">
        <v>47</v>
      </c>
      <c r="B557" s="6" t="s">
        <v>73</v>
      </c>
      <c r="C557">
        <v>5</v>
      </c>
      <c r="D557">
        <v>2024</v>
      </c>
      <c r="E557" s="6" t="s">
        <v>53</v>
      </c>
    </row>
    <row r="558" spans="1:5" hidden="1" x14ac:dyDescent="0.3">
      <c r="A558" s="6" t="s">
        <v>47</v>
      </c>
      <c r="B558" s="6" t="s">
        <v>74</v>
      </c>
      <c r="C558">
        <v>5</v>
      </c>
      <c r="D558">
        <v>2021</v>
      </c>
      <c r="E558" s="6" t="s">
        <v>55</v>
      </c>
    </row>
    <row r="559" spans="1:5" hidden="1" x14ac:dyDescent="0.3">
      <c r="A559" s="6" t="s">
        <v>47</v>
      </c>
      <c r="B559" s="6" t="s">
        <v>74</v>
      </c>
      <c r="C559">
        <v>5</v>
      </c>
      <c r="D559">
        <v>2022</v>
      </c>
      <c r="E559" s="6" t="s">
        <v>59</v>
      </c>
    </row>
    <row r="560" spans="1:5" hidden="1" x14ac:dyDescent="0.3">
      <c r="A560" s="6" t="s">
        <v>47</v>
      </c>
      <c r="B560" s="6" t="s">
        <v>74</v>
      </c>
      <c r="C560">
        <v>5</v>
      </c>
      <c r="D560">
        <v>2023</v>
      </c>
      <c r="E560" s="6" t="s">
        <v>57</v>
      </c>
    </row>
    <row r="561" spans="1:5" hidden="1" x14ac:dyDescent="0.3">
      <c r="A561" s="6" t="s">
        <v>47</v>
      </c>
      <c r="B561" s="6" t="s">
        <v>74</v>
      </c>
      <c r="C561">
        <v>5</v>
      </c>
      <c r="D561">
        <v>2024</v>
      </c>
      <c r="E561" s="6" t="s">
        <v>59</v>
      </c>
    </row>
    <row r="562" spans="1:5" hidden="1" x14ac:dyDescent="0.3">
      <c r="A562" s="6" t="s">
        <v>47</v>
      </c>
      <c r="B562" s="6" t="s">
        <v>74</v>
      </c>
      <c r="C562">
        <v>5</v>
      </c>
      <c r="D562">
        <v>2025</v>
      </c>
      <c r="E562" s="6" t="s">
        <v>49</v>
      </c>
    </row>
    <row r="563" spans="1:5" hidden="1" x14ac:dyDescent="0.3">
      <c r="A563" s="6" t="s">
        <v>47</v>
      </c>
      <c r="B563" s="6" t="s">
        <v>74</v>
      </c>
      <c r="C563">
        <v>5</v>
      </c>
      <c r="D563">
        <v>2025</v>
      </c>
      <c r="E563" s="6" t="s">
        <v>56</v>
      </c>
    </row>
    <row r="564" spans="1:5" x14ac:dyDescent="0.3">
      <c r="A564" s="6" t="s">
        <v>47</v>
      </c>
      <c r="B564" s="6" t="s">
        <v>74</v>
      </c>
      <c r="C564">
        <v>5</v>
      </c>
      <c r="D564">
        <v>2026</v>
      </c>
      <c r="E564" s="6" t="s">
        <v>49</v>
      </c>
    </row>
    <row r="565" spans="1:5" hidden="1" x14ac:dyDescent="0.3">
      <c r="A565" s="6" t="s">
        <v>47</v>
      </c>
      <c r="B565" s="6" t="s">
        <v>68</v>
      </c>
      <c r="C565">
        <v>5</v>
      </c>
      <c r="D565">
        <v>2023</v>
      </c>
      <c r="E565" s="6" t="s">
        <v>58</v>
      </c>
    </row>
    <row r="566" spans="1:5" hidden="1" x14ac:dyDescent="0.3">
      <c r="A566" s="6" t="s">
        <v>47</v>
      </c>
      <c r="B566" s="6" t="s">
        <v>68</v>
      </c>
      <c r="C566">
        <v>5</v>
      </c>
      <c r="D566">
        <v>2023</v>
      </c>
      <c r="E566" s="6" t="s">
        <v>60</v>
      </c>
    </row>
    <row r="567" spans="1:5" hidden="1" x14ac:dyDescent="0.3">
      <c r="A567" s="6" t="s">
        <v>47</v>
      </c>
      <c r="B567" s="6" t="s">
        <v>68</v>
      </c>
      <c r="C567">
        <v>5</v>
      </c>
      <c r="D567">
        <v>2025</v>
      </c>
      <c r="E567" s="6" t="s">
        <v>58</v>
      </c>
    </row>
    <row r="568" spans="1:5" hidden="1" x14ac:dyDescent="0.3">
      <c r="A568" s="6" t="s">
        <v>47</v>
      </c>
      <c r="B568" s="6" t="s">
        <v>76</v>
      </c>
      <c r="C568">
        <v>5</v>
      </c>
      <c r="D568">
        <v>2021</v>
      </c>
      <c r="E568" s="6" t="s">
        <v>49</v>
      </c>
    </row>
    <row r="569" spans="1:5" hidden="1" x14ac:dyDescent="0.3">
      <c r="A569" s="6" t="s">
        <v>47</v>
      </c>
      <c r="B569" s="6" t="s">
        <v>52</v>
      </c>
      <c r="C569">
        <v>5</v>
      </c>
      <c r="D569">
        <v>2023</v>
      </c>
      <c r="E569" s="6" t="s">
        <v>59</v>
      </c>
    </row>
    <row r="570" spans="1:5" hidden="1" x14ac:dyDescent="0.3">
      <c r="A570" s="6" t="s">
        <v>47</v>
      </c>
      <c r="B570" s="6" t="s">
        <v>52</v>
      </c>
      <c r="C570">
        <v>5</v>
      </c>
      <c r="D570">
        <v>2023</v>
      </c>
      <c r="E570" s="6" t="s">
        <v>51</v>
      </c>
    </row>
    <row r="571" spans="1:5" hidden="1" x14ac:dyDescent="0.3">
      <c r="A571" s="6" t="s">
        <v>47</v>
      </c>
      <c r="B571" s="6" t="s">
        <v>80</v>
      </c>
      <c r="C571">
        <v>5</v>
      </c>
      <c r="D571">
        <v>2022</v>
      </c>
      <c r="E571" s="6" t="s">
        <v>51</v>
      </c>
    </row>
    <row r="572" spans="1:5" x14ac:dyDescent="0.3">
      <c r="A572" s="6" t="s">
        <v>47</v>
      </c>
      <c r="B572" s="6" t="s">
        <v>92</v>
      </c>
      <c r="C572">
        <v>5</v>
      </c>
      <c r="D572">
        <v>2026</v>
      </c>
      <c r="E572" s="6" t="s">
        <v>56</v>
      </c>
    </row>
    <row r="573" spans="1:5" hidden="1" x14ac:dyDescent="0.3">
      <c r="A573" s="6" t="s">
        <v>47</v>
      </c>
      <c r="B573" s="6" t="s">
        <v>64</v>
      </c>
      <c r="C573">
        <v>5</v>
      </c>
      <c r="D573">
        <v>2025</v>
      </c>
      <c r="E573" s="6" t="s">
        <v>50</v>
      </c>
    </row>
    <row r="574" spans="1:5" hidden="1" x14ac:dyDescent="0.3">
      <c r="A574" s="6" t="s">
        <v>47</v>
      </c>
      <c r="B574" s="6" t="s">
        <v>64</v>
      </c>
      <c r="C574">
        <v>5</v>
      </c>
      <c r="D574">
        <v>2025</v>
      </c>
      <c r="E574" s="6" t="s">
        <v>58</v>
      </c>
    </row>
    <row r="575" spans="1:5" hidden="1" x14ac:dyDescent="0.3">
      <c r="A575" s="6" t="s">
        <v>47</v>
      </c>
      <c r="B575" s="6" t="s">
        <v>64</v>
      </c>
      <c r="C575">
        <v>5</v>
      </c>
      <c r="D575">
        <v>2025</v>
      </c>
      <c r="E575" s="6" t="s">
        <v>65</v>
      </c>
    </row>
    <row r="576" spans="1:5" hidden="1" x14ac:dyDescent="0.3">
      <c r="A576" s="6" t="s">
        <v>47</v>
      </c>
      <c r="B576" s="6" t="s">
        <v>66</v>
      </c>
      <c r="C576">
        <v>5</v>
      </c>
      <c r="D576">
        <v>2023</v>
      </c>
      <c r="E576" s="6" t="s">
        <v>56</v>
      </c>
    </row>
    <row r="577" spans="1:5" hidden="1" x14ac:dyDescent="0.3">
      <c r="A577" s="6" t="s">
        <v>47</v>
      </c>
      <c r="B577" s="6" t="s">
        <v>48</v>
      </c>
      <c r="C577">
        <v>5</v>
      </c>
      <c r="D577">
        <v>2021</v>
      </c>
      <c r="E577" s="6" t="s">
        <v>62</v>
      </c>
    </row>
    <row r="578" spans="1:5" hidden="1" x14ac:dyDescent="0.3">
      <c r="A578" s="6" t="s">
        <v>47</v>
      </c>
      <c r="B578" s="6" t="s">
        <v>48</v>
      </c>
      <c r="C578">
        <v>5</v>
      </c>
      <c r="D578">
        <v>2023</v>
      </c>
      <c r="E578" s="6" t="s">
        <v>56</v>
      </c>
    </row>
    <row r="579" spans="1:5" hidden="1" x14ac:dyDescent="0.3">
      <c r="A579" s="6" t="s">
        <v>47</v>
      </c>
      <c r="B579" s="6" t="s">
        <v>77</v>
      </c>
      <c r="C579">
        <v>5</v>
      </c>
      <c r="D579">
        <v>2024</v>
      </c>
      <c r="E579" s="6" t="s">
        <v>50</v>
      </c>
    </row>
    <row r="580" spans="1:5" hidden="1" x14ac:dyDescent="0.3">
      <c r="A580" s="6" t="s">
        <v>47</v>
      </c>
      <c r="B580" s="6" t="s">
        <v>71</v>
      </c>
      <c r="C580">
        <v>5</v>
      </c>
      <c r="D580">
        <v>2023</v>
      </c>
      <c r="E580" s="6" t="s">
        <v>55</v>
      </c>
    </row>
    <row r="581" spans="1:5" hidden="1" x14ac:dyDescent="0.3">
      <c r="A581" s="6" t="s">
        <v>47</v>
      </c>
      <c r="B581" s="6" t="s">
        <v>71</v>
      </c>
      <c r="C581">
        <v>5</v>
      </c>
      <c r="D581">
        <v>2024</v>
      </c>
      <c r="E581" s="6" t="s">
        <v>57</v>
      </c>
    </row>
    <row r="582" spans="1:5" hidden="1" x14ac:dyDescent="0.3">
      <c r="A582" s="6" t="s">
        <v>47</v>
      </c>
      <c r="B582" s="6" t="s">
        <v>71</v>
      </c>
      <c r="C582">
        <v>5</v>
      </c>
      <c r="D582">
        <v>2025</v>
      </c>
      <c r="E582" s="6" t="s">
        <v>56</v>
      </c>
    </row>
    <row r="583" spans="1:5" hidden="1" x14ac:dyDescent="0.3">
      <c r="A583" s="6" t="s">
        <v>47</v>
      </c>
      <c r="B583" s="6" t="s">
        <v>67</v>
      </c>
      <c r="C583">
        <v>5</v>
      </c>
      <c r="D583">
        <v>2023</v>
      </c>
      <c r="E583" s="6" t="s">
        <v>56</v>
      </c>
    </row>
    <row r="584" spans="1:5" hidden="1" x14ac:dyDescent="0.3">
      <c r="A584" s="6" t="s">
        <v>47</v>
      </c>
      <c r="B584" s="6" t="s">
        <v>67</v>
      </c>
      <c r="C584">
        <v>5</v>
      </c>
      <c r="D584">
        <v>2025</v>
      </c>
      <c r="E584" s="6" t="s">
        <v>59</v>
      </c>
    </row>
    <row r="585" spans="1:5" hidden="1" x14ac:dyDescent="0.3">
      <c r="A585" s="6" t="s">
        <v>47</v>
      </c>
      <c r="B585" s="6" t="s">
        <v>86</v>
      </c>
      <c r="C585">
        <v>5</v>
      </c>
      <c r="D585">
        <v>2024</v>
      </c>
      <c r="E585" s="6" t="s">
        <v>53</v>
      </c>
    </row>
    <row r="586" spans="1:5" hidden="1" x14ac:dyDescent="0.3">
      <c r="A586" s="6" t="s">
        <v>47</v>
      </c>
      <c r="B586" s="6" t="s">
        <v>86</v>
      </c>
      <c r="C586">
        <v>5</v>
      </c>
      <c r="D586">
        <v>2025</v>
      </c>
      <c r="E586" s="6" t="s">
        <v>56</v>
      </c>
    </row>
    <row r="587" spans="1:5" hidden="1" x14ac:dyDescent="0.3">
      <c r="A587" s="6" t="s">
        <v>47</v>
      </c>
      <c r="B587" s="6" t="s">
        <v>70</v>
      </c>
      <c r="C587">
        <v>5</v>
      </c>
      <c r="D587">
        <v>2020</v>
      </c>
      <c r="E587" s="6" t="s">
        <v>50</v>
      </c>
    </row>
    <row r="588" spans="1:5" hidden="1" x14ac:dyDescent="0.3">
      <c r="A588" s="6" t="s">
        <v>47</v>
      </c>
      <c r="B588" s="6" t="s">
        <v>70</v>
      </c>
      <c r="C588">
        <v>5</v>
      </c>
      <c r="D588">
        <v>2020</v>
      </c>
      <c r="E588" s="6" t="s">
        <v>60</v>
      </c>
    </row>
    <row r="589" spans="1:5" hidden="1" x14ac:dyDescent="0.3">
      <c r="A589" s="6" t="s">
        <v>47</v>
      </c>
      <c r="B589" s="6" t="s">
        <v>70</v>
      </c>
      <c r="C589">
        <v>5</v>
      </c>
      <c r="D589">
        <v>2023</v>
      </c>
      <c r="E589" s="6" t="s">
        <v>57</v>
      </c>
    </row>
    <row r="590" spans="1:5" x14ac:dyDescent="0.3">
      <c r="A590" s="6" t="s">
        <v>47</v>
      </c>
      <c r="B590" s="6" t="s">
        <v>70</v>
      </c>
      <c r="C590">
        <v>5</v>
      </c>
      <c r="D590">
        <v>2026</v>
      </c>
      <c r="E590" s="6" t="s">
        <v>58</v>
      </c>
    </row>
    <row r="591" spans="1:5" hidden="1" x14ac:dyDescent="0.3">
      <c r="A591" s="6" t="s">
        <v>47</v>
      </c>
      <c r="B591" s="6" t="s">
        <v>83</v>
      </c>
      <c r="C591">
        <v>5</v>
      </c>
      <c r="D591">
        <v>2025</v>
      </c>
      <c r="E591" s="6" t="s">
        <v>49</v>
      </c>
    </row>
    <row r="592" spans="1:5" hidden="1" x14ac:dyDescent="0.3">
      <c r="A592" s="6" t="s">
        <v>47</v>
      </c>
      <c r="B592" s="6" t="s">
        <v>84</v>
      </c>
      <c r="C592">
        <v>5</v>
      </c>
      <c r="D592">
        <v>2024</v>
      </c>
      <c r="E592" s="6" t="s">
        <v>58</v>
      </c>
    </row>
    <row r="593" spans="1:5" hidden="1" x14ac:dyDescent="0.3">
      <c r="A593" s="6" t="s">
        <v>47</v>
      </c>
      <c r="B593" s="6" t="s">
        <v>79</v>
      </c>
      <c r="C593">
        <v>5</v>
      </c>
      <c r="D593">
        <v>2024</v>
      </c>
      <c r="E593" s="6" t="s">
        <v>50</v>
      </c>
    </row>
    <row r="594" spans="1:5" hidden="1" x14ac:dyDescent="0.3">
      <c r="A594" s="6" t="s">
        <v>47</v>
      </c>
      <c r="B594" s="6" t="s">
        <v>75</v>
      </c>
      <c r="C594">
        <v>5</v>
      </c>
      <c r="D594">
        <v>2024</v>
      </c>
      <c r="E594" s="6" t="s">
        <v>56</v>
      </c>
    </row>
    <row r="595" spans="1:5" hidden="1" x14ac:dyDescent="0.3">
      <c r="A595" s="6" t="s">
        <v>47</v>
      </c>
      <c r="B595" s="6" t="s">
        <v>75</v>
      </c>
      <c r="C595">
        <v>5</v>
      </c>
      <c r="D595">
        <v>2025</v>
      </c>
      <c r="E595" s="6" t="s">
        <v>65</v>
      </c>
    </row>
    <row r="596" spans="1:5" hidden="1" x14ac:dyDescent="0.3">
      <c r="A596" s="6" t="s">
        <v>47</v>
      </c>
      <c r="B596" s="6" t="s">
        <v>75</v>
      </c>
      <c r="C596">
        <v>5</v>
      </c>
      <c r="D596">
        <v>2025</v>
      </c>
      <c r="E596" s="6" t="s">
        <v>55</v>
      </c>
    </row>
    <row r="597" spans="1:5" hidden="1" x14ac:dyDescent="0.3">
      <c r="A597" s="6" t="s">
        <v>47</v>
      </c>
      <c r="B597" s="6" t="s">
        <v>75</v>
      </c>
      <c r="C597">
        <v>5</v>
      </c>
      <c r="D597">
        <v>2025</v>
      </c>
      <c r="E597" s="6" t="s">
        <v>57</v>
      </c>
    </row>
    <row r="598" spans="1:5" x14ac:dyDescent="0.3">
      <c r="A598" s="6" t="s">
        <v>47</v>
      </c>
      <c r="B598" s="6" t="s">
        <v>75</v>
      </c>
      <c r="C598">
        <v>5</v>
      </c>
      <c r="D598">
        <v>2026</v>
      </c>
      <c r="E598" s="6" t="s">
        <v>49</v>
      </c>
    </row>
    <row r="599" spans="1:5" hidden="1" x14ac:dyDescent="0.3">
      <c r="A599" s="6" t="s">
        <v>47</v>
      </c>
      <c r="B599" s="6" t="s">
        <v>78</v>
      </c>
      <c r="C599">
        <v>5</v>
      </c>
      <c r="D599">
        <v>2024</v>
      </c>
      <c r="E599" s="6" t="s">
        <v>57</v>
      </c>
    </row>
    <row r="600" spans="1:5" hidden="1" x14ac:dyDescent="0.3">
      <c r="A600" s="6" t="s">
        <v>47</v>
      </c>
      <c r="B600" s="6" t="s">
        <v>63</v>
      </c>
      <c r="C600">
        <v>5</v>
      </c>
      <c r="D600">
        <v>2021</v>
      </c>
      <c r="E600" s="6" t="s">
        <v>59</v>
      </c>
    </row>
    <row r="601" spans="1:5" hidden="1" x14ac:dyDescent="0.3">
      <c r="A601" s="6" t="s">
        <v>47</v>
      </c>
      <c r="B601" s="6" t="s">
        <v>63</v>
      </c>
      <c r="C601">
        <v>5</v>
      </c>
      <c r="D601">
        <v>2021</v>
      </c>
      <c r="E601" s="6" t="s">
        <v>51</v>
      </c>
    </row>
    <row r="602" spans="1:5" hidden="1" x14ac:dyDescent="0.3">
      <c r="A602" s="6" t="s">
        <v>47</v>
      </c>
      <c r="B602" s="6" t="s">
        <v>63</v>
      </c>
      <c r="C602">
        <v>5</v>
      </c>
      <c r="D602">
        <v>2021</v>
      </c>
      <c r="E602" s="6" t="s">
        <v>55</v>
      </c>
    </row>
    <row r="603" spans="1:5" hidden="1" x14ac:dyDescent="0.3">
      <c r="A603" s="6" t="s">
        <v>47</v>
      </c>
      <c r="B603" s="6" t="s">
        <v>63</v>
      </c>
      <c r="C603">
        <v>5</v>
      </c>
      <c r="D603">
        <v>2022</v>
      </c>
      <c r="E603" s="6" t="s">
        <v>49</v>
      </c>
    </row>
    <row r="604" spans="1:5" hidden="1" x14ac:dyDescent="0.3">
      <c r="A604" s="6" t="s">
        <v>47</v>
      </c>
      <c r="B604" s="6" t="s">
        <v>63</v>
      </c>
      <c r="C604">
        <v>5</v>
      </c>
      <c r="D604">
        <v>2022</v>
      </c>
      <c r="E604" s="6" t="s">
        <v>58</v>
      </c>
    </row>
    <row r="605" spans="1:5" hidden="1" x14ac:dyDescent="0.3">
      <c r="A605" s="6" t="s">
        <v>47</v>
      </c>
      <c r="B605" s="6" t="s">
        <v>88</v>
      </c>
      <c r="C605">
        <v>5</v>
      </c>
      <c r="D605">
        <v>2024</v>
      </c>
      <c r="E605" s="6" t="s">
        <v>49</v>
      </c>
    </row>
    <row r="606" spans="1:5" hidden="1" x14ac:dyDescent="0.3">
      <c r="A606" s="6" t="s">
        <v>47</v>
      </c>
      <c r="B606" s="6" t="s">
        <v>88</v>
      </c>
      <c r="C606">
        <v>5</v>
      </c>
      <c r="D606">
        <v>2024</v>
      </c>
      <c r="E606" s="6" t="s">
        <v>51</v>
      </c>
    </row>
    <row r="607" spans="1:5" x14ac:dyDescent="0.3">
      <c r="A607" s="6" t="s">
        <v>47</v>
      </c>
      <c r="B607" s="6" t="s">
        <v>88</v>
      </c>
      <c r="C607">
        <v>5</v>
      </c>
      <c r="D607">
        <v>2026</v>
      </c>
      <c r="E607" s="6" t="s">
        <v>65</v>
      </c>
    </row>
    <row r="608" spans="1:5" hidden="1" x14ac:dyDescent="0.3">
      <c r="A608" s="6" t="s">
        <v>47</v>
      </c>
      <c r="B608" s="6" t="s">
        <v>93</v>
      </c>
      <c r="C608">
        <v>4</v>
      </c>
      <c r="D608">
        <v>2019</v>
      </c>
      <c r="E608" s="6" t="s">
        <v>55</v>
      </c>
    </row>
    <row r="609" spans="1:5" hidden="1" x14ac:dyDescent="0.3">
      <c r="A609" s="6" t="s">
        <v>47</v>
      </c>
      <c r="B609" s="6" t="s">
        <v>93</v>
      </c>
      <c r="C609">
        <v>4</v>
      </c>
      <c r="D609">
        <v>2022</v>
      </c>
      <c r="E609" s="6" t="s">
        <v>51</v>
      </c>
    </row>
    <row r="610" spans="1:5" hidden="1" x14ac:dyDescent="0.3">
      <c r="A610" s="6" t="s">
        <v>47</v>
      </c>
      <c r="B610" s="6" t="s">
        <v>93</v>
      </c>
      <c r="C610">
        <v>4</v>
      </c>
      <c r="D610">
        <v>2023</v>
      </c>
      <c r="E610" s="6" t="s">
        <v>57</v>
      </c>
    </row>
    <row r="611" spans="1:5" hidden="1" x14ac:dyDescent="0.3">
      <c r="A611" s="6" t="s">
        <v>47</v>
      </c>
      <c r="B611" s="6" t="s">
        <v>85</v>
      </c>
      <c r="C611">
        <v>4</v>
      </c>
      <c r="D611">
        <v>2019</v>
      </c>
      <c r="E611" s="6" t="s">
        <v>57</v>
      </c>
    </row>
    <row r="612" spans="1:5" hidden="1" x14ac:dyDescent="0.3">
      <c r="A612" s="6" t="s">
        <v>47</v>
      </c>
      <c r="B612" s="6" t="s">
        <v>72</v>
      </c>
      <c r="C612">
        <v>4</v>
      </c>
      <c r="D612">
        <v>2025</v>
      </c>
      <c r="E612" s="6" t="s">
        <v>65</v>
      </c>
    </row>
    <row r="613" spans="1:5" hidden="1" x14ac:dyDescent="0.3">
      <c r="A613" s="6" t="s">
        <v>47</v>
      </c>
      <c r="B613" s="6" t="s">
        <v>61</v>
      </c>
      <c r="C613">
        <v>4</v>
      </c>
      <c r="D613">
        <v>2019</v>
      </c>
      <c r="E613" s="6" t="s">
        <v>59</v>
      </c>
    </row>
    <row r="614" spans="1:5" hidden="1" x14ac:dyDescent="0.3">
      <c r="A614" s="6" t="s">
        <v>47</v>
      </c>
      <c r="B614" s="6" t="s">
        <v>61</v>
      </c>
      <c r="C614">
        <v>4</v>
      </c>
      <c r="D614">
        <v>2019</v>
      </c>
      <c r="E614" s="6" t="s">
        <v>56</v>
      </c>
    </row>
    <row r="615" spans="1:5" hidden="1" x14ac:dyDescent="0.3">
      <c r="A615" s="6" t="s">
        <v>47</v>
      </c>
      <c r="B615" s="6" t="s">
        <v>61</v>
      </c>
      <c r="C615">
        <v>4</v>
      </c>
      <c r="D615">
        <v>2019</v>
      </c>
      <c r="E615" s="6" t="s">
        <v>55</v>
      </c>
    </row>
    <row r="616" spans="1:5" hidden="1" x14ac:dyDescent="0.3">
      <c r="A616" s="6" t="s">
        <v>47</v>
      </c>
      <c r="B616" s="6" t="s">
        <v>61</v>
      </c>
      <c r="C616">
        <v>4</v>
      </c>
      <c r="D616">
        <v>2020</v>
      </c>
      <c r="E616" s="6" t="s">
        <v>56</v>
      </c>
    </row>
    <row r="617" spans="1:5" hidden="1" x14ac:dyDescent="0.3">
      <c r="A617" s="6" t="s">
        <v>47</v>
      </c>
      <c r="B617" s="6" t="s">
        <v>61</v>
      </c>
      <c r="C617">
        <v>4</v>
      </c>
      <c r="D617">
        <v>2020</v>
      </c>
      <c r="E617" s="6" t="s">
        <v>62</v>
      </c>
    </row>
    <row r="618" spans="1:5" hidden="1" x14ac:dyDescent="0.3">
      <c r="A618" s="6" t="s">
        <v>47</v>
      </c>
      <c r="B618" s="6" t="s">
        <v>61</v>
      </c>
      <c r="C618">
        <v>4</v>
      </c>
      <c r="D618">
        <v>2021</v>
      </c>
      <c r="E618" s="6" t="s">
        <v>56</v>
      </c>
    </row>
    <row r="619" spans="1:5" hidden="1" x14ac:dyDescent="0.3">
      <c r="A619" s="6" t="s">
        <v>47</v>
      </c>
      <c r="B619" s="6" t="s">
        <v>61</v>
      </c>
      <c r="C619">
        <v>4</v>
      </c>
      <c r="D619">
        <v>2022</v>
      </c>
      <c r="E619" s="6" t="s">
        <v>50</v>
      </c>
    </row>
    <row r="620" spans="1:5" hidden="1" x14ac:dyDescent="0.3">
      <c r="A620" s="6" t="s">
        <v>47</v>
      </c>
      <c r="B620" s="6" t="s">
        <v>90</v>
      </c>
      <c r="C620">
        <v>4</v>
      </c>
      <c r="D620">
        <v>2025</v>
      </c>
      <c r="E620" s="6" t="s">
        <v>55</v>
      </c>
    </row>
    <row r="621" spans="1:5" x14ac:dyDescent="0.3">
      <c r="A621" s="6" t="s">
        <v>47</v>
      </c>
      <c r="B621" s="6" t="s">
        <v>90</v>
      </c>
      <c r="C621">
        <v>4</v>
      </c>
      <c r="D621">
        <v>2026</v>
      </c>
      <c r="E621" s="6" t="s">
        <v>65</v>
      </c>
    </row>
    <row r="622" spans="1:5" x14ac:dyDescent="0.3">
      <c r="A622" s="6" t="s">
        <v>47</v>
      </c>
      <c r="B622" s="6" t="s">
        <v>90</v>
      </c>
      <c r="C622">
        <v>4</v>
      </c>
      <c r="D622">
        <v>2026</v>
      </c>
      <c r="E622" s="6" t="s">
        <v>56</v>
      </c>
    </row>
    <row r="623" spans="1:5" hidden="1" x14ac:dyDescent="0.3">
      <c r="A623" s="6" t="s">
        <v>47</v>
      </c>
      <c r="B623" s="6" t="s">
        <v>73</v>
      </c>
      <c r="C623">
        <v>4</v>
      </c>
      <c r="D623">
        <v>2021</v>
      </c>
      <c r="E623" s="6" t="s">
        <v>56</v>
      </c>
    </row>
    <row r="624" spans="1:5" hidden="1" x14ac:dyDescent="0.3">
      <c r="A624" s="6" t="s">
        <v>47</v>
      </c>
      <c r="B624" s="6" t="s">
        <v>73</v>
      </c>
      <c r="C624">
        <v>4</v>
      </c>
      <c r="D624">
        <v>2021</v>
      </c>
      <c r="E624" s="6" t="s">
        <v>55</v>
      </c>
    </row>
    <row r="625" spans="1:5" hidden="1" x14ac:dyDescent="0.3">
      <c r="A625" s="6" t="s">
        <v>47</v>
      </c>
      <c r="B625" s="6" t="s">
        <v>73</v>
      </c>
      <c r="C625">
        <v>4</v>
      </c>
      <c r="D625">
        <v>2022</v>
      </c>
      <c r="E625" s="6" t="s">
        <v>53</v>
      </c>
    </row>
    <row r="626" spans="1:5" hidden="1" x14ac:dyDescent="0.3">
      <c r="A626" s="6" t="s">
        <v>47</v>
      </c>
      <c r="B626" s="6" t="s">
        <v>73</v>
      </c>
      <c r="C626">
        <v>4</v>
      </c>
      <c r="D626">
        <v>2023</v>
      </c>
      <c r="E626" s="6" t="s">
        <v>55</v>
      </c>
    </row>
    <row r="627" spans="1:5" hidden="1" x14ac:dyDescent="0.3">
      <c r="A627" s="6" t="s">
        <v>47</v>
      </c>
      <c r="B627" s="6" t="s">
        <v>73</v>
      </c>
      <c r="C627">
        <v>4</v>
      </c>
      <c r="D627">
        <v>2024</v>
      </c>
      <c r="E627" s="6" t="s">
        <v>57</v>
      </c>
    </row>
    <row r="628" spans="1:5" x14ac:dyDescent="0.3">
      <c r="A628" s="6" t="s">
        <v>47</v>
      </c>
      <c r="B628" s="6" t="s">
        <v>73</v>
      </c>
      <c r="C628">
        <v>4</v>
      </c>
      <c r="D628">
        <v>2026</v>
      </c>
      <c r="E628" s="6" t="s">
        <v>59</v>
      </c>
    </row>
    <row r="629" spans="1:5" hidden="1" x14ac:dyDescent="0.3">
      <c r="A629" s="6" t="s">
        <v>47</v>
      </c>
      <c r="B629" s="6" t="s">
        <v>94</v>
      </c>
      <c r="C629">
        <v>4</v>
      </c>
      <c r="D629">
        <v>2018</v>
      </c>
      <c r="E629" s="6" t="s">
        <v>55</v>
      </c>
    </row>
    <row r="630" spans="1:5" hidden="1" x14ac:dyDescent="0.3">
      <c r="A630" s="6" t="s">
        <v>47</v>
      </c>
      <c r="B630" s="6" t="s">
        <v>74</v>
      </c>
      <c r="C630">
        <v>4</v>
      </c>
      <c r="D630">
        <v>2020</v>
      </c>
      <c r="E630" s="6" t="s">
        <v>58</v>
      </c>
    </row>
    <row r="631" spans="1:5" hidden="1" x14ac:dyDescent="0.3">
      <c r="A631" s="6" t="s">
        <v>47</v>
      </c>
      <c r="B631" s="6" t="s">
        <v>74</v>
      </c>
      <c r="C631">
        <v>4</v>
      </c>
      <c r="D631">
        <v>2022</v>
      </c>
      <c r="E631" s="6" t="s">
        <v>65</v>
      </c>
    </row>
    <row r="632" spans="1:5" hidden="1" x14ac:dyDescent="0.3">
      <c r="A632" s="6" t="s">
        <v>47</v>
      </c>
      <c r="B632" s="6" t="s">
        <v>74</v>
      </c>
      <c r="C632">
        <v>4</v>
      </c>
      <c r="D632">
        <v>2023</v>
      </c>
      <c r="E632" s="6" t="s">
        <v>50</v>
      </c>
    </row>
    <row r="633" spans="1:5" hidden="1" x14ac:dyDescent="0.3">
      <c r="A633" s="6" t="s">
        <v>47</v>
      </c>
      <c r="B633" s="6" t="s">
        <v>74</v>
      </c>
      <c r="C633">
        <v>4</v>
      </c>
      <c r="D633">
        <v>2024</v>
      </c>
      <c r="E633" s="6" t="s">
        <v>57</v>
      </c>
    </row>
    <row r="634" spans="1:5" hidden="1" x14ac:dyDescent="0.3">
      <c r="A634" s="6" t="s">
        <v>47</v>
      </c>
      <c r="B634" s="6" t="s">
        <v>74</v>
      </c>
      <c r="C634">
        <v>4</v>
      </c>
      <c r="D634">
        <v>2025</v>
      </c>
      <c r="E634" s="6" t="s">
        <v>58</v>
      </c>
    </row>
    <row r="635" spans="1:5" hidden="1" x14ac:dyDescent="0.3">
      <c r="A635" s="6" t="s">
        <v>47</v>
      </c>
      <c r="B635" s="6" t="s">
        <v>68</v>
      </c>
      <c r="C635">
        <v>4</v>
      </c>
      <c r="D635">
        <v>2024</v>
      </c>
      <c r="E635" s="6" t="s">
        <v>65</v>
      </c>
    </row>
    <row r="636" spans="1:5" hidden="1" x14ac:dyDescent="0.3">
      <c r="A636" s="6" t="s">
        <v>47</v>
      </c>
      <c r="B636" s="6" t="s">
        <v>68</v>
      </c>
      <c r="C636">
        <v>4</v>
      </c>
      <c r="D636">
        <v>2025</v>
      </c>
      <c r="E636" s="6" t="s">
        <v>49</v>
      </c>
    </row>
    <row r="637" spans="1:5" hidden="1" x14ac:dyDescent="0.3">
      <c r="A637" s="6" t="s">
        <v>47</v>
      </c>
      <c r="B637" s="6" t="s">
        <v>76</v>
      </c>
      <c r="C637">
        <v>4</v>
      </c>
      <c r="D637">
        <v>2020</v>
      </c>
      <c r="E637" s="6" t="s">
        <v>65</v>
      </c>
    </row>
    <row r="638" spans="1:5" hidden="1" x14ac:dyDescent="0.3">
      <c r="A638" s="6" t="s">
        <v>47</v>
      </c>
      <c r="B638" s="6" t="s">
        <v>52</v>
      </c>
      <c r="C638">
        <v>4</v>
      </c>
      <c r="D638">
        <v>2023</v>
      </c>
      <c r="E638" s="6" t="s">
        <v>50</v>
      </c>
    </row>
    <row r="639" spans="1:5" hidden="1" x14ac:dyDescent="0.3">
      <c r="A639" s="6" t="s">
        <v>47</v>
      </c>
      <c r="B639" s="6" t="s">
        <v>52</v>
      </c>
      <c r="C639">
        <v>4</v>
      </c>
      <c r="D639">
        <v>2023</v>
      </c>
      <c r="E639" s="6" t="s">
        <v>65</v>
      </c>
    </row>
    <row r="640" spans="1:5" hidden="1" x14ac:dyDescent="0.3">
      <c r="A640" s="6" t="s">
        <v>47</v>
      </c>
      <c r="B640" s="6" t="s">
        <v>52</v>
      </c>
      <c r="C640">
        <v>4</v>
      </c>
      <c r="D640">
        <v>2023</v>
      </c>
      <c r="E640" s="6" t="s">
        <v>55</v>
      </c>
    </row>
    <row r="641" spans="1:5" hidden="1" x14ac:dyDescent="0.3">
      <c r="A641" s="6" t="s">
        <v>47</v>
      </c>
      <c r="B641" s="6" t="s">
        <v>52</v>
      </c>
      <c r="C641">
        <v>4</v>
      </c>
      <c r="D641">
        <v>2023</v>
      </c>
      <c r="E641" s="6" t="s">
        <v>57</v>
      </c>
    </row>
    <row r="642" spans="1:5" hidden="1" x14ac:dyDescent="0.3">
      <c r="A642" s="6" t="s">
        <v>47</v>
      </c>
      <c r="B642" s="6" t="s">
        <v>80</v>
      </c>
      <c r="C642">
        <v>4</v>
      </c>
      <c r="D642">
        <v>2025</v>
      </c>
      <c r="E642" s="6" t="s">
        <v>49</v>
      </c>
    </row>
    <row r="643" spans="1:5" hidden="1" x14ac:dyDescent="0.3">
      <c r="A643" s="6" t="s">
        <v>47</v>
      </c>
      <c r="B643" s="6" t="s">
        <v>80</v>
      </c>
      <c r="C643">
        <v>4</v>
      </c>
      <c r="D643">
        <v>2025</v>
      </c>
      <c r="E643" s="6" t="s">
        <v>51</v>
      </c>
    </row>
    <row r="644" spans="1:5" hidden="1" x14ac:dyDescent="0.3">
      <c r="A644" s="6" t="s">
        <v>47</v>
      </c>
      <c r="B644" s="6" t="s">
        <v>80</v>
      </c>
      <c r="C644">
        <v>4</v>
      </c>
      <c r="D644">
        <v>2025</v>
      </c>
      <c r="E644" s="6" t="s">
        <v>55</v>
      </c>
    </row>
    <row r="645" spans="1:5" x14ac:dyDescent="0.3">
      <c r="A645" s="6" t="s">
        <v>47</v>
      </c>
      <c r="B645" s="6" t="s">
        <v>92</v>
      </c>
      <c r="C645">
        <v>4</v>
      </c>
      <c r="D645">
        <v>2026</v>
      </c>
      <c r="E645" s="6" t="s">
        <v>49</v>
      </c>
    </row>
    <row r="646" spans="1:5" hidden="1" x14ac:dyDescent="0.3">
      <c r="A646" s="6" t="s">
        <v>47</v>
      </c>
      <c r="B646" s="6" t="s">
        <v>69</v>
      </c>
      <c r="C646">
        <v>4</v>
      </c>
      <c r="D646">
        <v>2018</v>
      </c>
      <c r="E646" s="6" t="s">
        <v>57</v>
      </c>
    </row>
    <row r="647" spans="1:5" hidden="1" x14ac:dyDescent="0.3">
      <c r="A647" s="6" t="s">
        <v>47</v>
      </c>
      <c r="B647" s="6" t="s">
        <v>69</v>
      </c>
      <c r="C647">
        <v>4</v>
      </c>
      <c r="D647">
        <v>2019</v>
      </c>
      <c r="E647" s="6" t="s">
        <v>60</v>
      </c>
    </row>
    <row r="648" spans="1:5" hidden="1" x14ac:dyDescent="0.3">
      <c r="A648" s="6" t="s">
        <v>47</v>
      </c>
      <c r="B648" s="6" t="s">
        <v>69</v>
      </c>
      <c r="C648">
        <v>4</v>
      </c>
      <c r="D648">
        <v>2020</v>
      </c>
      <c r="E648" s="6" t="s">
        <v>58</v>
      </c>
    </row>
    <row r="649" spans="1:5" hidden="1" x14ac:dyDescent="0.3">
      <c r="A649" s="6" t="s">
        <v>47</v>
      </c>
      <c r="B649" s="6" t="s">
        <v>69</v>
      </c>
      <c r="C649">
        <v>4</v>
      </c>
      <c r="D649">
        <v>2020</v>
      </c>
      <c r="E649" s="6" t="s">
        <v>57</v>
      </c>
    </row>
    <row r="650" spans="1:5" hidden="1" x14ac:dyDescent="0.3">
      <c r="A650" s="6" t="s">
        <v>47</v>
      </c>
      <c r="B650" s="6" t="s">
        <v>69</v>
      </c>
      <c r="C650">
        <v>4</v>
      </c>
      <c r="D650">
        <v>2022</v>
      </c>
      <c r="E650" s="6" t="s">
        <v>50</v>
      </c>
    </row>
    <row r="651" spans="1:5" hidden="1" x14ac:dyDescent="0.3">
      <c r="A651" s="6" t="s">
        <v>47</v>
      </c>
      <c r="B651" s="6" t="s">
        <v>69</v>
      </c>
      <c r="C651">
        <v>4</v>
      </c>
      <c r="D651">
        <v>2022</v>
      </c>
      <c r="E651" s="6" t="s">
        <v>65</v>
      </c>
    </row>
    <row r="652" spans="1:5" hidden="1" x14ac:dyDescent="0.3">
      <c r="A652" s="6" t="s">
        <v>47</v>
      </c>
      <c r="B652" s="6" t="s">
        <v>69</v>
      </c>
      <c r="C652">
        <v>4</v>
      </c>
      <c r="D652">
        <v>2023</v>
      </c>
      <c r="E652" s="6" t="s">
        <v>60</v>
      </c>
    </row>
    <row r="653" spans="1:5" hidden="1" x14ac:dyDescent="0.3">
      <c r="A653" s="6" t="s">
        <v>47</v>
      </c>
      <c r="B653" s="6" t="s">
        <v>69</v>
      </c>
      <c r="C653">
        <v>4</v>
      </c>
      <c r="D653">
        <v>2024</v>
      </c>
      <c r="E653" s="6" t="s">
        <v>58</v>
      </c>
    </row>
    <row r="654" spans="1:5" hidden="1" x14ac:dyDescent="0.3">
      <c r="A654" s="6" t="s">
        <v>47</v>
      </c>
      <c r="B654" s="6" t="s">
        <v>89</v>
      </c>
      <c r="C654">
        <v>4</v>
      </c>
      <c r="D654">
        <v>2025</v>
      </c>
      <c r="E654" s="6" t="s">
        <v>59</v>
      </c>
    </row>
    <row r="655" spans="1:5" hidden="1" x14ac:dyDescent="0.3">
      <c r="A655" s="6" t="s">
        <v>47</v>
      </c>
      <c r="B655" s="6" t="s">
        <v>77</v>
      </c>
      <c r="C655">
        <v>4</v>
      </c>
      <c r="D655">
        <v>2023</v>
      </c>
      <c r="E655" s="6" t="s">
        <v>58</v>
      </c>
    </row>
    <row r="656" spans="1:5" hidden="1" x14ac:dyDescent="0.3">
      <c r="A656" s="6" t="s">
        <v>47</v>
      </c>
      <c r="B656" s="6" t="s">
        <v>77</v>
      </c>
      <c r="C656">
        <v>4</v>
      </c>
      <c r="D656">
        <v>2025</v>
      </c>
      <c r="E656" s="6" t="s">
        <v>50</v>
      </c>
    </row>
    <row r="657" spans="1:5" hidden="1" x14ac:dyDescent="0.3">
      <c r="A657" s="6" t="s">
        <v>47</v>
      </c>
      <c r="B657" s="6" t="s">
        <v>77</v>
      </c>
      <c r="C657">
        <v>4</v>
      </c>
      <c r="D657">
        <v>2025</v>
      </c>
      <c r="E657" s="6" t="s">
        <v>53</v>
      </c>
    </row>
    <row r="658" spans="1:5" x14ac:dyDescent="0.3">
      <c r="A658" s="6" t="s">
        <v>47</v>
      </c>
      <c r="B658" s="6" t="s">
        <v>77</v>
      </c>
      <c r="C658">
        <v>4</v>
      </c>
      <c r="D658">
        <v>2026</v>
      </c>
      <c r="E658" s="6" t="s">
        <v>59</v>
      </c>
    </row>
    <row r="659" spans="1:5" hidden="1" x14ac:dyDescent="0.3">
      <c r="A659" s="6" t="s">
        <v>47</v>
      </c>
      <c r="B659" s="6" t="s">
        <v>71</v>
      </c>
      <c r="C659">
        <v>4</v>
      </c>
      <c r="D659">
        <v>2024</v>
      </c>
      <c r="E659" s="6" t="s">
        <v>58</v>
      </c>
    </row>
    <row r="660" spans="1:5" hidden="1" x14ac:dyDescent="0.3">
      <c r="A660" s="6" t="s">
        <v>47</v>
      </c>
      <c r="B660" s="6" t="s">
        <v>71</v>
      </c>
      <c r="C660">
        <v>4</v>
      </c>
      <c r="D660">
        <v>2025</v>
      </c>
      <c r="E660" s="6" t="s">
        <v>50</v>
      </c>
    </row>
    <row r="661" spans="1:5" hidden="1" x14ac:dyDescent="0.3">
      <c r="A661" s="6" t="s">
        <v>47</v>
      </c>
      <c r="B661" s="6" t="s">
        <v>71</v>
      </c>
      <c r="C661">
        <v>4</v>
      </c>
      <c r="D661">
        <v>2025</v>
      </c>
      <c r="E661" s="6" t="s">
        <v>62</v>
      </c>
    </row>
    <row r="662" spans="1:5" hidden="1" x14ac:dyDescent="0.3">
      <c r="A662" s="6" t="s">
        <v>47</v>
      </c>
      <c r="B662" s="6" t="s">
        <v>71</v>
      </c>
      <c r="C662">
        <v>4</v>
      </c>
      <c r="D662">
        <v>2025</v>
      </c>
      <c r="E662" s="6" t="s">
        <v>60</v>
      </c>
    </row>
    <row r="663" spans="1:5" x14ac:dyDescent="0.3">
      <c r="A663" s="6" t="s">
        <v>47</v>
      </c>
      <c r="B663" s="6" t="s">
        <v>71</v>
      </c>
      <c r="C663">
        <v>4</v>
      </c>
      <c r="D663">
        <v>2026</v>
      </c>
      <c r="E663" s="6" t="s">
        <v>50</v>
      </c>
    </row>
    <row r="664" spans="1:5" hidden="1" x14ac:dyDescent="0.3">
      <c r="A664" s="6" t="s">
        <v>47</v>
      </c>
      <c r="B664" s="6" t="s">
        <v>67</v>
      </c>
      <c r="C664">
        <v>4</v>
      </c>
      <c r="D664">
        <v>2025</v>
      </c>
      <c r="E664" s="6" t="s">
        <v>60</v>
      </c>
    </row>
    <row r="665" spans="1:5" hidden="1" x14ac:dyDescent="0.3">
      <c r="A665" s="6" t="s">
        <v>47</v>
      </c>
      <c r="B665" s="6" t="s">
        <v>86</v>
      </c>
      <c r="C665">
        <v>4</v>
      </c>
      <c r="D665">
        <v>2024</v>
      </c>
      <c r="E665" s="6" t="s">
        <v>62</v>
      </c>
    </row>
    <row r="666" spans="1:5" hidden="1" x14ac:dyDescent="0.3">
      <c r="A666" s="6" t="s">
        <v>47</v>
      </c>
      <c r="B666" s="6" t="s">
        <v>86</v>
      </c>
      <c r="C666">
        <v>4</v>
      </c>
      <c r="D666">
        <v>2025</v>
      </c>
      <c r="E666" s="6" t="s">
        <v>51</v>
      </c>
    </row>
    <row r="667" spans="1:5" hidden="1" x14ac:dyDescent="0.3">
      <c r="A667" s="6" t="s">
        <v>47</v>
      </c>
      <c r="B667" s="6" t="s">
        <v>70</v>
      </c>
      <c r="C667">
        <v>4</v>
      </c>
      <c r="D667">
        <v>2021</v>
      </c>
      <c r="E667" s="6" t="s">
        <v>58</v>
      </c>
    </row>
    <row r="668" spans="1:5" hidden="1" x14ac:dyDescent="0.3">
      <c r="A668" s="6" t="s">
        <v>47</v>
      </c>
      <c r="B668" s="6" t="s">
        <v>70</v>
      </c>
      <c r="C668">
        <v>4</v>
      </c>
      <c r="D668">
        <v>2024</v>
      </c>
      <c r="E668" s="6" t="s">
        <v>49</v>
      </c>
    </row>
    <row r="669" spans="1:5" hidden="1" x14ac:dyDescent="0.3">
      <c r="A669" s="6" t="s">
        <v>47</v>
      </c>
      <c r="B669" s="6" t="s">
        <v>70</v>
      </c>
      <c r="C669">
        <v>4</v>
      </c>
      <c r="D669">
        <v>2024</v>
      </c>
      <c r="E669" s="6" t="s">
        <v>55</v>
      </c>
    </row>
    <row r="670" spans="1:5" hidden="1" x14ac:dyDescent="0.3">
      <c r="A670" s="6" t="s">
        <v>47</v>
      </c>
      <c r="B670" s="6" t="s">
        <v>70</v>
      </c>
      <c r="C670">
        <v>4</v>
      </c>
      <c r="D670">
        <v>2024</v>
      </c>
      <c r="E670" s="6" t="s">
        <v>57</v>
      </c>
    </row>
    <row r="671" spans="1:5" hidden="1" x14ac:dyDescent="0.3">
      <c r="A671" s="6" t="s">
        <v>47</v>
      </c>
      <c r="B671" s="6" t="s">
        <v>70</v>
      </c>
      <c r="C671">
        <v>4</v>
      </c>
      <c r="D671">
        <v>2025</v>
      </c>
      <c r="E671" s="6" t="s">
        <v>49</v>
      </c>
    </row>
    <row r="672" spans="1:5" x14ac:dyDescent="0.3">
      <c r="A672" s="6" t="s">
        <v>47</v>
      </c>
      <c r="B672" s="6" t="s">
        <v>70</v>
      </c>
      <c r="C672">
        <v>4</v>
      </c>
      <c r="D672">
        <v>2026</v>
      </c>
      <c r="E672" s="6" t="s">
        <v>50</v>
      </c>
    </row>
    <row r="673" spans="1:5" x14ac:dyDescent="0.3">
      <c r="A673" s="6" t="s">
        <v>47</v>
      </c>
      <c r="B673" s="6" t="s">
        <v>70</v>
      </c>
      <c r="C673">
        <v>4</v>
      </c>
      <c r="D673">
        <v>2026</v>
      </c>
      <c r="E673" s="6" t="s">
        <v>53</v>
      </c>
    </row>
    <row r="674" spans="1:5" hidden="1" x14ac:dyDescent="0.3">
      <c r="A674" s="6" t="s">
        <v>47</v>
      </c>
      <c r="B674" s="6" t="s">
        <v>91</v>
      </c>
      <c r="C674">
        <v>4</v>
      </c>
      <c r="D674">
        <v>2024</v>
      </c>
      <c r="E674" s="6" t="s">
        <v>49</v>
      </c>
    </row>
    <row r="675" spans="1:5" hidden="1" x14ac:dyDescent="0.3">
      <c r="A675" s="6" t="s">
        <v>47</v>
      </c>
      <c r="B675" s="6" t="s">
        <v>91</v>
      </c>
      <c r="C675">
        <v>4</v>
      </c>
      <c r="D675">
        <v>2024</v>
      </c>
      <c r="E675" s="6" t="s">
        <v>57</v>
      </c>
    </row>
    <row r="676" spans="1:5" hidden="1" x14ac:dyDescent="0.3">
      <c r="A676" s="6" t="s">
        <v>47</v>
      </c>
      <c r="B676" s="6" t="s">
        <v>83</v>
      </c>
      <c r="C676">
        <v>4</v>
      </c>
      <c r="D676">
        <v>2024</v>
      </c>
      <c r="E676" s="6" t="s">
        <v>50</v>
      </c>
    </row>
    <row r="677" spans="1:5" hidden="1" x14ac:dyDescent="0.3">
      <c r="A677" s="6" t="s">
        <v>47</v>
      </c>
      <c r="B677" s="6" t="s">
        <v>83</v>
      </c>
      <c r="C677">
        <v>4</v>
      </c>
      <c r="D677">
        <v>2024</v>
      </c>
      <c r="E677" s="6" t="s">
        <v>60</v>
      </c>
    </row>
    <row r="678" spans="1:5" hidden="1" x14ac:dyDescent="0.3">
      <c r="A678" s="6" t="s">
        <v>47</v>
      </c>
      <c r="B678" s="6" t="s">
        <v>83</v>
      </c>
      <c r="C678">
        <v>4</v>
      </c>
      <c r="D678">
        <v>2025</v>
      </c>
      <c r="E678" s="6" t="s">
        <v>60</v>
      </c>
    </row>
    <row r="679" spans="1:5" hidden="1" x14ac:dyDescent="0.3">
      <c r="A679" s="6" t="s">
        <v>47</v>
      </c>
      <c r="B679" s="6" t="s">
        <v>84</v>
      </c>
      <c r="C679">
        <v>4</v>
      </c>
      <c r="D679">
        <v>2024</v>
      </c>
      <c r="E679" s="6" t="s">
        <v>56</v>
      </c>
    </row>
    <row r="680" spans="1:5" hidden="1" x14ac:dyDescent="0.3">
      <c r="A680" s="6" t="s">
        <v>47</v>
      </c>
      <c r="B680" s="6" t="s">
        <v>84</v>
      </c>
      <c r="C680">
        <v>4</v>
      </c>
      <c r="D680">
        <v>2025</v>
      </c>
      <c r="E680" s="6" t="s">
        <v>49</v>
      </c>
    </row>
    <row r="681" spans="1:5" hidden="1" x14ac:dyDescent="0.3">
      <c r="A681" s="6" t="s">
        <v>47</v>
      </c>
      <c r="B681" s="6" t="s">
        <v>84</v>
      </c>
      <c r="C681">
        <v>4</v>
      </c>
      <c r="D681">
        <v>2025</v>
      </c>
      <c r="E681" s="6" t="s">
        <v>59</v>
      </c>
    </row>
    <row r="682" spans="1:5" hidden="1" x14ac:dyDescent="0.3">
      <c r="A682" s="6" t="s">
        <v>47</v>
      </c>
      <c r="B682" s="6" t="s">
        <v>84</v>
      </c>
      <c r="C682">
        <v>4</v>
      </c>
      <c r="D682">
        <v>2025</v>
      </c>
      <c r="E682" s="6" t="s">
        <v>57</v>
      </c>
    </row>
    <row r="683" spans="1:5" hidden="1" x14ac:dyDescent="0.3">
      <c r="A683" s="6" t="s">
        <v>47</v>
      </c>
      <c r="B683" s="6" t="s">
        <v>79</v>
      </c>
      <c r="C683">
        <v>4</v>
      </c>
      <c r="D683">
        <v>2023</v>
      </c>
      <c r="E683" s="6" t="s">
        <v>59</v>
      </c>
    </row>
    <row r="684" spans="1:5" hidden="1" x14ac:dyDescent="0.3">
      <c r="A684" s="6" t="s">
        <v>47</v>
      </c>
      <c r="B684" s="6" t="s">
        <v>79</v>
      </c>
      <c r="C684">
        <v>4</v>
      </c>
      <c r="D684">
        <v>2023</v>
      </c>
      <c r="E684" s="6" t="s">
        <v>57</v>
      </c>
    </row>
    <row r="685" spans="1:5" hidden="1" x14ac:dyDescent="0.3">
      <c r="A685" s="6" t="s">
        <v>47</v>
      </c>
      <c r="B685" s="6" t="s">
        <v>79</v>
      </c>
      <c r="C685">
        <v>4</v>
      </c>
      <c r="D685">
        <v>2024</v>
      </c>
      <c r="E685" s="6" t="s">
        <v>58</v>
      </c>
    </row>
    <row r="686" spans="1:5" hidden="1" x14ac:dyDescent="0.3">
      <c r="A686" s="6" t="s">
        <v>47</v>
      </c>
      <c r="B686" s="6" t="s">
        <v>79</v>
      </c>
      <c r="C686">
        <v>4</v>
      </c>
      <c r="D686">
        <v>2024</v>
      </c>
      <c r="E686" s="6" t="s">
        <v>57</v>
      </c>
    </row>
    <row r="687" spans="1:5" hidden="1" x14ac:dyDescent="0.3">
      <c r="A687" s="6" t="s">
        <v>47</v>
      </c>
      <c r="B687" s="6" t="s">
        <v>79</v>
      </c>
      <c r="C687">
        <v>4</v>
      </c>
      <c r="D687">
        <v>2024</v>
      </c>
      <c r="E687" s="6" t="s">
        <v>60</v>
      </c>
    </row>
    <row r="688" spans="1:5" hidden="1" x14ac:dyDescent="0.3">
      <c r="A688" s="6" t="s">
        <v>47</v>
      </c>
      <c r="B688" s="6" t="s">
        <v>87</v>
      </c>
      <c r="C688">
        <v>4</v>
      </c>
      <c r="D688">
        <v>2025</v>
      </c>
      <c r="E688" s="6" t="s">
        <v>50</v>
      </c>
    </row>
    <row r="689" spans="1:5" hidden="1" x14ac:dyDescent="0.3">
      <c r="A689" s="6" t="s">
        <v>47</v>
      </c>
      <c r="B689" s="6" t="s">
        <v>87</v>
      </c>
      <c r="C689">
        <v>4</v>
      </c>
      <c r="D689">
        <v>2025</v>
      </c>
      <c r="E689" s="6" t="s">
        <v>49</v>
      </c>
    </row>
    <row r="690" spans="1:5" x14ac:dyDescent="0.3">
      <c r="A690" s="6" t="s">
        <v>47</v>
      </c>
      <c r="B690" s="6" t="s">
        <v>87</v>
      </c>
      <c r="C690">
        <v>4</v>
      </c>
      <c r="D690">
        <v>2026</v>
      </c>
      <c r="E690" s="6" t="s">
        <v>49</v>
      </c>
    </row>
    <row r="691" spans="1:5" hidden="1" x14ac:dyDescent="0.3">
      <c r="A691" s="6" t="s">
        <v>47</v>
      </c>
      <c r="B691" s="6" t="s">
        <v>75</v>
      </c>
      <c r="C691">
        <v>4</v>
      </c>
      <c r="D691">
        <v>2025</v>
      </c>
      <c r="E691" s="6" t="s">
        <v>58</v>
      </c>
    </row>
    <row r="692" spans="1:5" x14ac:dyDescent="0.3">
      <c r="A692" s="6" t="s">
        <v>47</v>
      </c>
      <c r="B692" s="6" t="s">
        <v>75</v>
      </c>
      <c r="C692">
        <v>4</v>
      </c>
      <c r="D692">
        <v>2026</v>
      </c>
      <c r="E692" s="6" t="s">
        <v>50</v>
      </c>
    </row>
    <row r="693" spans="1:5" hidden="1" x14ac:dyDescent="0.3">
      <c r="A693" s="6" t="s">
        <v>47</v>
      </c>
      <c r="B693" s="6" t="s">
        <v>81</v>
      </c>
      <c r="C693">
        <v>4</v>
      </c>
      <c r="D693">
        <v>2023</v>
      </c>
      <c r="E693" s="6" t="s">
        <v>56</v>
      </c>
    </row>
    <row r="694" spans="1:5" hidden="1" x14ac:dyDescent="0.3">
      <c r="A694" s="6" t="s">
        <v>47</v>
      </c>
      <c r="B694" s="6" t="s">
        <v>81</v>
      </c>
      <c r="C694">
        <v>4</v>
      </c>
      <c r="D694">
        <v>2023</v>
      </c>
      <c r="E694" s="6" t="s">
        <v>62</v>
      </c>
    </row>
    <row r="695" spans="1:5" hidden="1" x14ac:dyDescent="0.3">
      <c r="A695" s="6" t="s">
        <v>47</v>
      </c>
      <c r="B695" s="6" t="s">
        <v>81</v>
      </c>
      <c r="C695">
        <v>4</v>
      </c>
      <c r="D695">
        <v>2023</v>
      </c>
      <c r="E695" s="6" t="s">
        <v>55</v>
      </c>
    </row>
    <row r="696" spans="1:5" hidden="1" x14ac:dyDescent="0.3">
      <c r="A696" s="6" t="s">
        <v>47</v>
      </c>
      <c r="B696" s="6" t="s">
        <v>81</v>
      </c>
      <c r="C696">
        <v>4</v>
      </c>
      <c r="D696">
        <v>2023</v>
      </c>
      <c r="E696" s="6" t="s">
        <v>57</v>
      </c>
    </row>
    <row r="697" spans="1:5" hidden="1" x14ac:dyDescent="0.3">
      <c r="A697" s="6" t="s">
        <v>47</v>
      </c>
      <c r="B697" s="6" t="s">
        <v>95</v>
      </c>
      <c r="C697">
        <v>4</v>
      </c>
      <c r="D697">
        <v>2024</v>
      </c>
      <c r="E697" s="6" t="s">
        <v>53</v>
      </c>
    </row>
    <row r="698" spans="1:5" hidden="1" x14ac:dyDescent="0.3">
      <c r="A698" s="6" t="s">
        <v>47</v>
      </c>
      <c r="B698" s="6" t="s">
        <v>78</v>
      </c>
      <c r="C698">
        <v>4</v>
      </c>
      <c r="D698">
        <v>2025</v>
      </c>
      <c r="E698" s="6" t="s">
        <v>49</v>
      </c>
    </row>
    <row r="699" spans="1:5" hidden="1" x14ac:dyDescent="0.3">
      <c r="A699" s="6" t="s">
        <v>47</v>
      </c>
      <c r="B699" s="6" t="s">
        <v>78</v>
      </c>
      <c r="C699">
        <v>4</v>
      </c>
      <c r="D699">
        <v>2025</v>
      </c>
      <c r="E699" s="6" t="s">
        <v>51</v>
      </c>
    </row>
    <row r="700" spans="1:5" hidden="1" x14ac:dyDescent="0.3">
      <c r="A700" s="6" t="s">
        <v>47</v>
      </c>
      <c r="B700" s="6" t="s">
        <v>63</v>
      </c>
      <c r="C700">
        <v>4</v>
      </c>
      <c r="D700">
        <v>2021</v>
      </c>
      <c r="E700" s="6" t="s">
        <v>60</v>
      </c>
    </row>
    <row r="701" spans="1:5" hidden="1" x14ac:dyDescent="0.3">
      <c r="A701" s="6" t="s">
        <v>47</v>
      </c>
      <c r="B701" s="6" t="s">
        <v>63</v>
      </c>
      <c r="C701">
        <v>4</v>
      </c>
      <c r="D701">
        <v>2022</v>
      </c>
      <c r="E701" s="6" t="s">
        <v>62</v>
      </c>
    </row>
    <row r="702" spans="1:5" hidden="1" x14ac:dyDescent="0.3">
      <c r="A702" s="6" t="s">
        <v>47</v>
      </c>
      <c r="B702" s="6" t="s">
        <v>63</v>
      </c>
      <c r="C702">
        <v>4</v>
      </c>
      <c r="D702">
        <v>2023</v>
      </c>
      <c r="E702" s="6" t="s">
        <v>50</v>
      </c>
    </row>
    <row r="703" spans="1:5" hidden="1" x14ac:dyDescent="0.3">
      <c r="A703" s="6" t="s">
        <v>47</v>
      </c>
      <c r="B703" s="6" t="s">
        <v>63</v>
      </c>
      <c r="C703">
        <v>4</v>
      </c>
      <c r="D703">
        <v>2023</v>
      </c>
      <c r="E703" s="6" t="s">
        <v>62</v>
      </c>
    </row>
    <row r="704" spans="1:5" hidden="1" x14ac:dyDescent="0.3">
      <c r="A704" s="6" t="s">
        <v>47</v>
      </c>
      <c r="B704" s="6" t="s">
        <v>88</v>
      </c>
      <c r="C704">
        <v>4</v>
      </c>
      <c r="D704">
        <v>2024</v>
      </c>
      <c r="E704" s="6" t="s">
        <v>65</v>
      </c>
    </row>
    <row r="705" spans="1:5" hidden="1" x14ac:dyDescent="0.3">
      <c r="A705" s="6" t="s">
        <v>47</v>
      </c>
      <c r="B705" s="6" t="s">
        <v>88</v>
      </c>
      <c r="C705">
        <v>4</v>
      </c>
      <c r="D705">
        <v>2024</v>
      </c>
      <c r="E705" s="6" t="s">
        <v>62</v>
      </c>
    </row>
    <row r="706" spans="1:5" hidden="1" x14ac:dyDescent="0.3">
      <c r="A706" s="6" t="s">
        <v>47</v>
      </c>
      <c r="B706" s="6" t="s">
        <v>88</v>
      </c>
      <c r="C706">
        <v>4</v>
      </c>
      <c r="D706">
        <v>2025</v>
      </c>
      <c r="E706" s="6" t="s">
        <v>51</v>
      </c>
    </row>
    <row r="707" spans="1:5" hidden="1" x14ac:dyDescent="0.3">
      <c r="A707" s="6" t="s">
        <v>47</v>
      </c>
      <c r="B707" s="6" t="s">
        <v>88</v>
      </c>
      <c r="C707">
        <v>4</v>
      </c>
      <c r="D707">
        <v>2025</v>
      </c>
      <c r="E707" s="6" t="s">
        <v>55</v>
      </c>
    </row>
    <row r="708" spans="1:5" x14ac:dyDescent="0.3">
      <c r="A708" s="6" t="s">
        <v>47</v>
      </c>
      <c r="B708" s="6" t="s">
        <v>88</v>
      </c>
      <c r="C708">
        <v>4</v>
      </c>
      <c r="D708">
        <v>2026</v>
      </c>
      <c r="E708" s="6" t="s">
        <v>50</v>
      </c>
    </row>
    <row r="709" spans="1:5" hidden="1" x14ac:dyDescent="0.3">
      <c r="A709" s="6" t="s">
        <v>47</v>
      </c>
      <c r="B709" s="6" t="s">
        <v>93</v>
      </c>
      <c r="C709">
        <v>3</v>
      </c>
      <c r="D709">
        <v>2018</v>
      </c>
      <c r="E709" s="6" t="s">
        <v>55</v>
      </c>
    </row>
    <row r="710" spans="1:5" hidden="1" x14ac:dyDescent="0.3">
      <c r="A710" s="6" t="s">
        <v>47</v>
      </c>
      <c r="B710" s="6" t="s">
        <v>93</v>
      </c>
      <c r="C710">
        <v>3</v>
      </c>
      <c r="D710">
        <v>2021</v>
      </c>
      <c r="E710" s="6" t="s">
        <v>53</v>
      </c>
    </row>
    <row r="711" spans="1:5" hidden="1" x14ac:dyDescent="0.3">
      <c r="A711" s="6" t="s">
        <v>47</v>
      </c>
      <c r="B711" s="6" t="s">
        <v>93</v>
      </c>
      <c r="C711">
        <v>3</v>
      </c>
      <c r="D711">
        <v>2021</v>
      </c>
      <c r="E711" s="6" t="s">
        <v>55</v>
      </c>
    </row>
    <row r="712" spans="1:5" hidden="1" x14ac:dyDescent="0.3">
      <c r="A712" s="6" t="s">
        <v>47</v>
      </c>
      <c r="B712" s="6" t="s">
        <v>85</v>
      </c>
      <c r="C712">
        <v>3</v>
      </c>
      <c r="D712">
        <v>2020</v>
      </c>
      <c r="E712" s="6" t="s">
        <v>58</v>
      </c>
    </row>
    <row r="713" spans="1:5" hidden="1" x14ac:dyDescent="0.3">
      <c r="A713" s="6" t="s">
        <v>47</v>
      </c>
      <c r="B713" s="6" t="s">
        <v>72</v>
      </c>
      <c r="C713">
        <v>3</v>
      </c>
      <c r="D713">
        <v>2024</v>
      </c>
      <c r="E713" s="6" t="s">
        <v>49</v>
      </c>
    </row>
    <row r="714" spans="1:5" x14ac:dyDescent="0.3">
      <c r="A714" s="6" t="s">
        <v>47</v>
      </c>
      <c r="B714" s="6" t="s">
        <v>72</v>
      </c>
      <c r="C714">
        <v>3</v>
      </c>
      <c r="D714">
        <v>2026</v>
      </c>
      <c r="E714" s="6" t="s">
        <v>50</v>
      </c>
    </row>
    <row r="715" spans="1:5" hidden="1" x14ac:dyDescent="0.3">
      <c r="A715" s="6" t="s">
        <v>47</v>
      </c>
      <c r="B715" s="6" t="s">
        <v>61</v>
      </c>
      <c r="C715">
        <v>3</v>
      </c>
      <c r="D715">
        <v>2017</v>
      </c>
      <c r="E715" s="6" t="s">
        <v>57</v>
      </c>
    </row>
    <row r="716" spans="1:5" hidden="1" x14ac:dyDescent="0.3">
      <c r="A716" s="6" t="s">
        <v>47</v>
      </c>
      <c r="B716" s="6" t="s">
        <v>61</v>
      </c>
      <c r="C716">
        <v>3</v>
      </c>
      <c r="D716">
        <v>2019</v>
      </c>
      <c r="E716" s="6" t="s">
        <v>53</v>
      </c>
    </row>
    <row r="717" spans="1:5" hidden="1" x14ac:dyDescent="0.3">
      <c r="A717" s="6" t="s">
        <v>47</v>
      </c>
      <c r="B717" s="6" t="s">
        <v>61</v>
      </c>
      <c r="C717">
        <v>3</v>
      </c>
      <c r="D717">
        <v>2019</v>
      </c>
      <c r="E717" s="6" t="s">
        <v>60</v>
      </c>
    </row>
    <row r="718" spans="1:5" hidden="1" x14ac:dyDescent="0.3">
      <c r="A718" s="6" t="s">
        <v>47</v>
      </c>
      <c r="B718" s="6" t="s">
        <v>61</v>
      </c>
      <c r="C718">
        <v>3</v>
      </c>
      <c r="D718">
        <v>2020</v>
      </c>
      <c r="E718" s="6" t="s">
        <v>50</v>
      </c>
    </row>
    <row r="719" spans="1:5" hidden="1" x14ac:dyDescent="0.3">
      <c r="A719" s="6" t="s">
        <v>47</v>
      </c>
      <c r="B719" s="6" t="s">
        <v>90</v>
      </c>
      <c r="C719">
        <v>3</v>
      </c>
      <c r="D719">
        <v>2025</v>
      </c>
      <c r="E719" s="6" t="s">
        <v>53</v>
      </c>
    </row>
    <row r="720" spans="1:5" hidden="1" x14ac:dyDescent="0.3">
      <c r="A720" s="6" t="s">
        <v>47</v>
      </c>
      <c r="B720" s="6" t="s">
        <v>90</v>
      </c>
      <c r="C720">
        <v>3</v>
      </c>
      <c r="D720">
        <v>2025</v>
      </c>
      <c r="E720" s="6" t="s">
        <v>51</v>
      </c>
    </row>
    <row r="721" spans="1:5" hidden="1" x14ac:dyDescent="0.3">
      <c r="A721" s="6" t="s">
        <v>47</v>
      </c>
      <c r="B721" s="6" t="s">
        <v>73</v>
      </c>
      <c r="C721">
        <v>3</v>
      </c>
      <c r="D721">
        <v>2022</v>
      </c>
      <c r="E721" s="6" t="s">
        <v>55</v>
      </c>
    </row>
    <row r="722" spans="1:5" x14ac:dyDescent="0.3">
      <c r="A722" s="6" t="s">
        <v>47</v>
      </c>
      <c r="B722" s="6" t="s">
        <v>73</v>
      </c>
      <c r="C722">
        <v>3</v>
      </c>
      <c r="D722">
        <v>2026</v>
      </c>
      <c r="E722" s="6" t="s">
        <v>49</v>
      </c>
    </row>
    <row r="723" spans="1:5" hidden="1" x14ac:dyDescent="0.3">
      <c r="A723" s="6" t="s">
        <v>47</v>
      </c>
      <c r="B723" s="6" t="s">
        <v>74</v>
      </c>
      <c r="C723">
        <v>3</v>
      </c>
      <c r="D723">
        <v>2022</v>
      </c>
      <c r="E723" s="6" t="s">
        <v>56</v>
      </c>
    </row>
    <row r="724" spans="1:5" hidden="1" x14ac:dyDescent="0.3">
      <c r="A724" s="6" t="s">
        <v>47</v>
      </c>
      <c r="B724" s="6" t="s">
        <v>74</v>
      </c>
      <c r="C724">
        <v>3</v>
      </c>
      <c r="D724">
        <v>2022</v>
      </c>
      <c r="E724" s="6" t="s">
        <v>57</v>
      </c>
    </row>
    <row r="725" spans="1:5" hidden="1" x14ac:dyDescent="0.3">
      <c r="A725" s="6" t="s">
        <v>47</v>
      </c>
      <c r="B725" s="6" t="s">
        <v>74</v>
      </c>
      <c r="C725">
        <v>3</v>
      </c>
      <c r="D725">
        <v>2023</v>
      </c>
      <c r="E725" s="6" t="s">
        <v>49</v>
      </c>
    </row>
    <row r="726" spans="1:5" hidden="1" x14ac:dyDescent="0.3">
      <c r="A726" s="6" t="s">
        <v>47</v>
      </c>
      <c r="B726" s="6" t="s">
        <v>74</v>
      </c>
      <c r="C726">
        <v>3</v>
      </c>
      <c r="D726">
        <v>2023</v>
      </c>
      <c r="E726" s="6" t="s">
        <v>55</v>
      </c>
    </row>
    <row r="727" spans="1:5" hidden="1" x14ac:dyDescent="0.3">
      <c r="A727" s="6" t="s">
        <v>47</v>
      </c>
      <c r="B727" s="6" t="s">
        <v>74</v>
      </c>
      <c r="C727">
        <v>3</v>
      </c>
      <c r="D727">
        <v>2024</v>
      </c>
      <c r="E727" s="6" t="s">
        <v>50</v>
      </c>
    </row>
    <row r="728" spans="1:5" hidden="1" x14ac:dyDescent="0.3">
      <c r="A728" s="6" t="s">
        <v>47</v>
      </c>
      <c r="B728" s="6" t="s">
        <v>74</v>
      </c>
      <c r="C728">
        <v>3</v>
      </c>
      <c r="D728">
        <v>2025</v>
      </c>
      <c r="E728" s="6" t="s">
        <v>65</v>
      </c>
    </row>
    <row r="729" spans="1:5" x14ac:dyDescent="0.3">
      <c r="A729" s="6" t="s">
        <v>47</v>
      </c>
      <c r="B729" s="6" t="s">
        <v>74</v>
      </c>
      <c r="C729">
        <v>3</v>
      </c>
      <c r="D729">
        <v>2026</v>
      </c>
      <c r="E729" s="6" t="s">
        <v>53</v>
      </c>
    </row>
    <row r="730" spans="1:5" hidden="1" x14ac:dyDescent="0.3">
      <c r="A730" s="6" t="s">
        <v>47</v>
      </c>
      <c r="B730" s="6" t="s">
        <v>68</v>
      </c>
      <c r="C730">
        <v>3</v>
      </c>
      <c r="D730">
        <v>2024</v>
      </c>
      <c r="E730" s="6" t="s">
        <v>56</v>
      </c>
    </row>
    <row r="731" spans="1:5" hidden="1" x14ac:dyDescent="0.3">
      <c r="A731" s="6" t="s">
        <v>47</v>
      </c>
      <c r="B731" s="6" t="s">
        <v>68</v>
      </c>
      <c r="C731">
        <v>3</v>
      </c>
      <c r="D731">
        <v>2024</v>
      </c>
      <c r="E731" s="6" t="s">
        <v>62</v>
      </c>
    </row>
    <row r="732" spans="1:5" hidden="1" x14ac:dyDescent="0.3">
      <c r="A732" s="6" t="s">
        <v>47</v>
      </c>
      <c r="B732" s="6" t="s">
        <v>68</v>
      </c>
      <c r="C732">
        <v>3</v>
      </c>
      <c r="D732">
        <v>2024</v>
      </c>
      <c r="E732" s="6" t="s">
        <v>60</v>
      </c>
    </row>
    <row r="733" spans="1:5" hidden="1" x14ac:dyDescent="0.3">
      <c r="A733" s="6" t="s">
        <v>47</v>
      </c>
      <c r="B733" s="6" t="s">
        <v>68</v>
      </c>
      <c r="C733">
        <v>3</v>
      </c>
      <c r="D733">
        <v>2025</v>
      </c>
      <c r="E733" s="6" t="s">
        <v>60</v>
      </c>
    </row>
    <row r="734" spans="1:5" hidden="1" x14ac:dyDescent="0.3">
      <c r="A734" s="6" t="s">
        <v>47</v>
      </c>
      <c r="B734" s="6" t="s">
        <v>52</v>
      </c>
      <c r="C734">
        <v>3</v>
      </c>
      <c r="D734">
        <v>2022</v>
      </c>
      <c r="E734" s="6" t="s">
        <v>60</v>
      </c>
    </row>
    <row r="735" spans="1:5" hidden="1" x14ac:dyDescent="0.3">
      <c r="A735" s="6" t="s">
        <v>47</v>
      </c>
      <c r="B735" s="6" t="s">
        <v>80</v>
      </c>
      <c r="C735">
        <v>3</v>
      </c>
      <c r="D735">
        <v>2021</v>
      </c>
      <c r="E735" s="6" t="s">
        <v>55</v>
      </c>
    </row>
    <row r="736" spans="1:5" hidden="1" x14ac:dyDescent="0.3">
      <c r="A736" s="6" t="s">
        <v>47</v>
      </c>
      <c r="B736" s="6" t="s">
        <v>80</v>
      </c>
      <c r="C736">
        <v>3</v>
      </c>
      <c r="D736">
        <v>2022</v>
      </c>
      <c r="E736" s="6" t="s">
        <v>49</v>
      </c>
    </row>
    <row r="737" spans="1:5" hidden="1" x14ac:dyDescent="0.3">
      <c r="A737" s="6" t="s">
        <v>47</v>
      </c>
      <c r="B737" s="6" t="s">
        <v>80</v>
      </c>
      <c r="C737">
        <v>3</v>
      </c>
      <c r="D737">
        <v>2023</v>
      </c>
      <c r="E737" s="6" t="s">
        <v>59</v>
      </c>
    </row>
    <row r="738" spans="1:5" hidden="1" x14ac:dyDescent="0.3">
      <c r="A738" s="6" t="s">
        <v>47</v>
      </c>
      <c r="B738" s="6" t="s">
        <v>80</v>
      </c>
      <c r="C738">
        <v>3</v>
      </c>
      <c r="D738">
        <v>2023</v>
      </c>
      <c r="E738" s="6" t="s">
        <v>56</v>
      </c>
    </row>
    <row r="739" spans="1:5" hidden="1" x14ac:dyDescent="0.3">
      <c r="A739" s="6" t="s">
        <v>47</v>
      </c>
      <c r="B739" s="6" t="s">
        <v>80</v>
      </c>
      <c r="C739">
        <v>3</v>
      </c>
      <c r="D739">
        <v>2023</v>
      </c>
      <c r="E739" s="6" t="s">
        <v>51</v>
      </c>
    </row>
    <row r="740" spans="1:5" hidden="1" x14ac:dyDescent="0.3">
      <c r="A740" s="6" t="s">
        <v>47</v>
      </c>
      <c r="B740" s="6" t="s">
        <v>80</v>
      </c>
      <c r="C740">
        <v>3</v>
      </c>
      <c r="D740">
        <v>2024</v>
      </c>
      <c r="E740" s="6" t="s">
        <v>50</v>
      </c>
    </row>
    <row r="741" spans="1:5" hidden="1" x14ac:dyDescent="0.3">
      <c r="A741" s="6" t="s">
        <v>47</v>
      </c>
      <c r="B741" s="6" t="s">
        <v>80</v>
      </c>
      <c r="C741">
        <v>3</v>
      </c>
      <c r="D741">
        <v>2024</v>
      </c>
      <c r="E741" s="6" t="s">
        <v>56</v>
      </c>
    </row>
    <row r="742" spans="1:5" hidden="1" x14ac:dyDescent="0.3">
      <c r="A742" s="6" t="s">
        <v>47</v>
      </c>
      <c r="B742" s="6" t="s">
        <v>80</v>
      </c>
      <c r="C742">
        <v>3</v>
      </c>
      <c r="D742">
        <v>2024</v>
      </c>
      <c r="E742" s="6" t="s">
        <v>51</v>
      </c>
    </row>
    <row r="743" spans="1:5" hidden="1" x14ac:dyDescent="0.3">
      <c r="A743" s="6" t="s">
        <v>47</v>
      </c>
      <c r="B743" s="6" t="s">
        <v>80</v>
      </c>
      <c r="C743">
        <v>3</v>
      </c>
      <c r="D743">
        <v>2025</v>
      </c>
      <c r="E743" s="6" t="s">
        <v>56</v>
      </c>
    </row>
    <row r="744" spans="1:5" hidden="1" x14ac:dyDescent="0.3">
      <c r="A744" s="6" t="s">
        <v>47</v>
      </c>
      <c r="B744" s="6" t="s">
        <v>80</v>
      </c>
      <c r="C744">
        <v>3</v>
      </c>
      <c r="D744">
        <v>2025</v>
      </c>
      <c r="E744" s="6" t="s">
        <v>62</v>
      </c>
    </row>
    <row r="745" spans="1:5" hidden="1" x14ac:dyDescent="0.3">
      <c r="A745" s="6" t="s">
        <v>47</v>
      </c>
      <c r="B745" s="6" t="s">
        <v>80</v>
      </c>
      <c r="C745">
        <v>3</v>
      </c>
      <c r="D745">
        <v>2025</v>
      </c>
      <c r="E745" s="6" t="s">
        <v>57</v>
      </c>
    </row>
    <row r="746" spans="1:5" hidden="1" x14ac:dyDescent="0.3">
      <c r="A746" s="6" t="s">
        <v>47</v>
      </c>
      <c r="B746" s="6" t="s">
        <v>69</v>
      </c>
      <c r="C746">
        <v>3</v>
      </c>
      <c r="D746">
        <v>2020</v>
      </c>
      <c r="E746" s="6" t="s">
        <v>53</v>
      </c>
    </row>
    <row r="747" spans="1:5" hidden="1" x14ac:dyDescent="0.3">
      <c r="A747" s="6" t="s">
        <v>47</v>
      </c>
      <c r="B747" s="6" t="s">
        <v>69</v>
      </c>
      <c r="C747">
        <v>3</v>
      </c>
      <c r="D747">
        <v>2021</v>
      </c>
      <c r="E747" s="6" t="s">
        <v>51</v>
      </c>
    </row>
    <row r="748" spans="1:5" hidden="1" x14ac:dyDescent="0.3">
      <c r="A748" s="6" t="s">
        <v>47</v>
      </c>
      <c r="B748" s="6" t="s">
        <v>54</v>
      </c>
      <c r="C748">
        <v>3</v>
      </c>
      <c r="D748">
        <v>2023</v>
      </c>
      <c r="E748" s="6" t="s">
        <v>65</v>
      </c>
    </row>
    <row r="749" spans="1:5" hidden="1" x14ac:dyDescent="0.3">
      <c r="A749" s="6" t="s">
        <v>47</v>
      </c>
      <c r="B749" s="6" t="s">
        <v>48</v>
      </c>
      <c r="C749">
        <v>3</v>
      </c>
      <c r="D749">
        <v>2022</v>
      </c>
      <c r="E749" s="6" t="s">
        <v>60</v>
      </c>
    </row>
    <row r="750" spans="1:5" hidden="1" x14ac:dyDescent="0.3">
      <c r="A750" s="6" t="s">
        <v>47</v>
      </c>
      <c r="B750" s="6" t="s">
        <v>48</v>
      </c>
      <c r="C750">
        <v>3</v>
      </c>
      <c r="D750">
        <v>2023</v>
      </c>
      <c r="E750" s="6" t="s">
        <v>60</v>
      </c>
    </row>
    <row r="751" spans="1:5" hidden="1" x14ac:dyDescent="0.3">
      <c r="A751" s="6" t="s">
        <v>47</v>
      </c>
      <c r="B751" s="6" t="s">
        <v>77</v>
      </c>
      <c r="C751">
        <v>3</v>
      </c>
      <c r="D751">
        <v>2023</v>
      </c>
      <c r="E751" s="6" t="s">
        <v>56</v>
      </c>
    </row>
    <row r="752" spans="1:5" hidden="1" x14ac:dyDescent="0.3">
      <c r="A752" s="6" t="s">
        <v>47</v>
      </c>
      <c r="B752" s="6" t="s">
        <v>77</v>
      </c>
      <c r="C752">
        <v>3</v>
      </c>
      <c r="D752">
        <v>2024</v>
      </c>
      <c r="E752" s="6" t="s">
        <v>59</v>
      </c>
    </row>
    <row r="753" spans="1:5" hidden="1" x14ac:dyDescent="0.3">
      <c r="A753" s="6" t="s">
        <v>47</v>
      </c>
      <c r="B753" s="6" t="s">
        <v>71</v>
      </c>
      <c r="C753">
        <v>3</v>
      </c>
      <c r="D753">
        <v>2023</v>
      </c>
      <c r="E753" s="6" t="s">
        <v>65</v>
      </c>
    </row>
    <row r="754" spans="1:5" hidden="1" x14ac:dyDescent="0.3">
      <c r="A754" s="6" t="s">
        <v>47</v>
      </c>
      <c r="B754" s="6" t="s">
        <v>71</v>
      </c>
      <c r="C754">
        <v>3</v>
      </c>
      <c r="D754">
        <v>2023</v>
      </c>
      <c r="E754" s="6" t="s">
        <v>53</v>
      </c>
    </row>
    <row r="755" spans="1:5" hidden="1" x14ac:dyDescent="0.3">
      <c r="A755" s="6" t="s">
        <v>47</v>
      </c>
      <c r="B755" s="6" t="s">
        <v>71</v>
      </c>
      <c r="C755">
        <v>3</v>
      </c>
      <c r="D755">
        <v>2024</v>
      </c>
      <c r="E755" s="6" t="s">
        <v>49</v>
      </c>
    </row>
    <row r="756" spans="1:5" hidden="1" x14ac:dyDescent="0.3">
      <c r="A756" s="6" t="s">
        <v>47</v>
      </c>
      <c r="B756" s="6" t="s">
        <v>71</v>
      </c>
      <c r="C756">
        <v>3</v>
      </c>
      <c r="D756">
        <v>2024</v>
      </c>
      <c r="E756" s="6" t="s">
        <v>56</v>
      </c>
    </row>
    <row r="757" spans="1:5" hidden="1" x14ac:dyDescent="0.3">
      <c r="A757" s="6" t="s">
        <v>47</v>
      </c>
      <c r="B757" s="6" t="s">
        <v>71</v>
      </c>
      <c r="C757">
        <v>3</v>
      </c>
      <c r="D757">
        <v>2025</v>
      </c>
      <c r="E757" s="6" t="s">
        <v>58</v>
      </c>
    </row>
    <row r="758" spans="1:5" hidden="1" x14ac:dyDescent="0.3">
      <c r="A758" s="6" t="s">
        <v>47</v>
      </c>
      <c r="B758" s="6" t="s">
        <v>71</v>
      </c>
      <c r="C758">
        <v>3</v>
      </c>
      <c r="D758">
        <v>2025</v>
      </c>
      <c r="E758" s="6" t="s">
        <v>57</v>
      </c>
    </row>
    <row r="759" spans="1:5" hidden="1" x14ac:dyDescent="0.3">
      <c r="A759" s="6" t="s">
        <v>47</v>
      </c>
      <c r="B759" s="6" t="s">
        <v>67</v>
      </c>
      <c r="C759">
        <v>3</v>
      </c>
      <c r="D759">
        <v>2024</v>
      </c>
      <c r="E759" s="6" t="s">
        <v>59</v>
      </c>
    </row>
    <row r="760" spans="1:5" hidden="1" x14ac:dyDescent="0.3">
      <c r="A760" s="6" t="s">
        <v>47</v>
      </c>
      <c r="B760" s="6" t="s">
        <v>67</v>
      </c>
      <c r="C760">
        <v>3</v>
      </c>
      <c r="D760">
        <v>2024</v>
      </c>
      <c r="E760" s="6" t="s">
        <v>57</v>
      </c>
    </row>
    <row r="761" spans="1:5" hidden="1" x14ac:dyDescent="0.3">
      <c r="A761" s="6" t="s">
        <v>47</v>
      </c>
      <c r="B761" s="6" t="s">
        <v>67</v>
      </c>
      <c r="C761">
        <v>3</v>
      </c>
      <c r="D761">
        <v>2025</v>
      </c>
      <c r="E761" s="6" t="s">
        <v>49</v>
      </c>
    </row>
    <row r="762" spans="1:5" hidden="1" x14ac:dyDescent="0.3">
      <c r="A762" s="6" t="s">
        <v>47</v>
      </c>
      <c r="B762" s="6" t="s">
        <v>67</v>
      </c>
      <c r="C762">
        <v>3</v>
      </c>
      <c r="D762">
        <v>2025</v>
      </c>
      <c r="E762" s="6" t="s">
        <v>56</v>
      </c>
    </row>
    <row r="763" spans="1:5" x14ac:dyDescent="0.3">
      <c r="A763" s="6" t="s">
        <v>47</v>
      </c>
      <c r="B763" s="6" t="s">
        <v>67</v>
      </c>
      <c r="C763">
        <v>3</v>
      </c>
      <c r="D763">
        <v>2026</v>
      </c>
      <c r="E763" s="6" t="s">
        <v>53</v>
      </c>
    </row>
    <row r="764" spans="1:5" hidden="1" x14ac:dyDescent="0.3">
      <c r="A764" s="6" t="s">
        <v>47</v>
      </c>
      <c r="B764" s="6" t="s">
        <v>70</v>
      </c>
      <c r="C764">
        <v>3</v>
      </c>
      <c r="D764">
        <v>2021</v>
      </c>
      <c r="E764" s="6" t="s">
        <v>56</v>
      </c>
    </row>
    <row r="765" spans="1:5" hidden="1" x14ac:dyDescent="0.3">
      <c r="A765" s="6" t="s">
        <v>47</v>
      </c>
      <c r="B765" s="6" t="s">
        <v>70</v>
      </c>
      <c r="C765">
        <v>3</v>
      </c>
      <c r="D765">
        <v>2021</v>
      </c>
      <c r="E765" s="6" t="s">
        <v>51</v>
      </c>
    </row>
    <row r="766" spans="1:5" hidden="1" x14ac:dyDescent="0.3">
      <c r="A766" s="6" t="s">
        <v>47</v>
      </c>
      <c r="B766" s="6" t="s">
        <v>70</v>
      </c>
      <c r="C766">
        <v>3</v>
      </c>
      <c r="D766">
        <v>2022</v>
      </c>
      <c r="E766" s="6" t="s">
        <v>65</v>
      </c>
    </row>
    <row r="767" spans="1:5" hidden="1" x14ac:dyDescent="0.3">
      <c r="A767" s="6" t="s">
        <v>47</v>
      </c>
      <c r="B767" s="6" t="s">
        <v>70</v>
      </c>
      <c r="C767">
        <v>3</v>
      </c>
      <c r="D767">
        <v>2022</v>
      </c>
      <c r="E767" s="6" t="s">
        <v>62</v>
      </c>
    </row>
    <row r="768" spans="1:5" hidden="1" x14ac:dyDescent="0.3">
      <c r="A768" s="6" t="s">
        <v>47</v>
      </c>
      <c r="B768" s="6" t="s">
        <v>70</v>
      </c>
      <c r="C768">
        <v>3</v>
      </c>
      <c r="D768">
        <v>2023</v>
      </c>
      <c r="E768" s="6" t="s">
        <v>49</v>
      </c>
    </row>
    <row r="769" spans="1:5" hidden="1" x14ac:dyDescent="0.3">
      <c r="A769" s="6" t="s">
        <v>47</v>
      </c>
      <c r="B769" s="6" t="s">
        <v>70</v>
      </c>
      <c r="C769">
        <v>3</v>
      </c>
      <c r="D769">
        <v>2024</v>
      </c>
      <c r="E769" s="6" t="s">
        <v>53</v>
      </c>
    </row>
    <row r="770" spans="1:5" hidden="1" x14ac:dyDescent="0.3">
      <c r="A770" s="6" t="s">
        <v>47</v>
      </c>
      <c r="B770" s="6" t="s">
        <v>70</v>
      </c>
      <c r="C770">
        <v>3</v>
      </c>
      <c r="D770">
        <v>2024</v>
      </c>
      <c r="E770" s="6" t="s">
        <v>51</v>
      </c>
    </row>
    <row r="771" spans="1:5" hidden="1" x14ac:dyDescent="0.3">
      <c r="A771" s="6" t="s">
        <v>47</v>
      </c>
      <c r="B771" s="6" t="s">
        <v>70</v>
      </c>
      <c r="C771">
        <v>3</v>
      </c>
      <c r="D771">
        <v>2025</v>
      </c>
      <c r="E771" s="6" t="s">
        <v>59</v>
      </c>
    </row>
    <row r="772" spans="1:5" hidden="1" x14ac:dyDescent="0.3">
      <c r="A772" s="6" t="s">
        <v>47</v>
      </c>
      <c r="B772" s="6" t="s">
        <v>91</v>
      </c>
      <c r="C772">
        <v>3</v>
      </c>
      <c r="D772">
        <v>2025</v>
      </c>
      <c r="E772" s="6" t="s">
        <v>58</v>
      </c>
    </row>
    <row r="773" spans="1:5" hidden="1" x14ac:dyDescent="0.3">
      <c r="A773" s="6" t="s">
        <v>47</v>
      </c>
      <c r="B773" s="6" t="s">
        <v>91</v>
      </c>
      <c r="C773">
        <v>3</v>
      </c>
      <c r="D773">
        <v>2025</v>
      </c>
      <c r="E773" s="6" t="s">
        <v>55</v>
      </c>
    </row>
    <row r="774" spans="1:5" x14ac:dyDescent="0.3">
      <c r="A774" s="6" t="s">
        <v>47</v>
      </c>
      <c r="B774" s="6" t="s">
        <v>91</v>
      </c>
      <c r="C774">
        <v>3</v>
      </c>
      <c r="D774">
        <v>2026</v>
      </c>
      <c r="E774" s="6" t="s">
        <v>65</v>
      </c>
    </row>
    <row r="775" spans="1:5" hidden="1" x14ac:dyDescent="0.3">
      <c r="A775" s="6" t="s">
        <v>47</v>
      </c>
      <c r="B775" s="6" t="s">
        <v>83</v>
      </c>
      <c r="C775">
        <v>3</v>
      </c>
      <c r="D775">
        <v>2025</v>
      </c>
      <c r="E775" s="6" t="s">
        <v>58</v>
      </c>
    </row>
    <row r="776" spans="1:5" hidden="1" x14ac:dyDescent="0.3">
      <c r="A776" s="6" t="s">
        <v>47</v>
      </c>
      <c r="B776" s="6" t="s">
        <v>83</v>
      </c>
      <c r="C776">
        <v>3</v>
      </c>
      <c r="D776">
        <v>2025</v>
      </c>
      <c r="E776" s="6" t="s">
        <v>59</v>
      </c>
    </row>
    <row r="777" spans="1:5" hidden="1" x14ac:dyDescent="0.3">
      <c r="A777" s="6" t="s">
        <v>47</v>
      </c>
      <c r="B777" s="6" t="s">
        <v>83</v>
      </c>
      <c r="C777">
        <v>3</v>
      </c>
      <c r="D777">
        <v>2025</v>
      </c>
      <c r="E777" s="6" t="s">
        <v>53</v>
      </c>
    </row>
    <row r="778" spans="1:5" hidden="1" x14ac:dyDescent="0.3">
      <c r="A778" s="6" t="s">
        <v>47</v>
      </c>
      <c r="B778" s="6" t="s">
        <v>84</v>
      </c>
      <c r="C778">
        <v>3</v>
      </c>
      <c r="D778">
        <v>2023</v>
      </c>
      <c r="E778" s="6" t="s">
        <v>51</v>
      </c>
    </row>
    <row r="779" spans="1:5" hidden="1" x14ac:dyDescent="0.3">
      <c r="A779" s="6" t="s">
        <v>47</v>
      </c>
      <c r="B779" s="6" t="s">
        <v>96</v>
      </c>
      <c r="C779">
        <v>3</v>
      </c>
      <c r="D779">
        <v>2025</v>
      </c>
      <c r="E779" s="6" t="s">
        <v>56</v>
      </c>
    </row>
    <row r="780" spans="1:5" hidden="1" x14ac:dyDescent="0.3">
      <c r="A780" s="6" t="s">
        <v>47</v>
      </c>
      <c r="B780" s="6" t="s">
        <v>79</v>
      </c>
      <c r="C780">
        <v>3</v>
      </c>
      <c r="D780">
        <v>2023</v>
      </c>
      <c r="E780" s="6" t="s">
        <v>50</v>
      </c>
    </row>
    <row r="781" spans="1:5" hidden="1" x14ac:dyDescent="0.3">
      <c r="A781" s="6" t="s">
        <v>47</v>
      </c>
      <c r="B781" s="6" t="s">
        <v>79</v>
      </c>
      <c r="C781">
        <v>3</v>
      </c>
      <c r="D781">
        <v>2023</v>
      </c>
      <c r="E781" s="6" t="s">
        <v>56</v>
      </c>
    </row>
    <row r="782" spans="1:5" hidden="1" x14ac:dyDescent="0.3">
      <c r="A782" s="6" t="s">
        <v>47</v>
      </c>
      <c r="B782" s="6" t="s">
        <v>79</v>
      </c>
      <c r="C782">
        <v>3</v>
      </c>
      <c r="D782">
        <v>2023</v>
      </c>
      <c r="E782" s="6" t="s">
        <v>60</v>
      </c>
    </row>
    <row r="783" spans="1:5" hidden="1" x14ac:dyDescent="0.3">
      <c r="A783" s="6" t="s">
        <v>47</v>
      </c>
      <c r="B783" s="6" t="s">
        <v>79</v>
      </c>
      <c r="C783">
        <v>3</v>
      </c>
      <c r="D783">
        <v>2024</v>
      </c>
      <c r="E783" s="6" t="s">
        <v>65</v>
      </c>
    </row>
    <row r="784" spans="1:5" x14ac:dyDescent="0.3">
      <c r="A784" s="6" t="s">
        <v>47</v>
      </c>
      <c r="B784" s="6" t="s">
        <v>87</v>
      </c>
      <c r="C784">
        <v>3</v>
      </c>
      <c r="D784">
        <v>2026</v>
      </c>
      <c r="E784" s="6" t="s">
        <v>56</v>
      </c>
    </row>
    <row r="785" spans="1:5" hidden="1" x14ac:dyDescent="0.3">
      <c r="A785" s="6" t="s">
        <v>47</v>
      </c>
      <c r="B785" s="6" t="s">
        <v>75</v>
      </c>
      <c r="C785">
        <v>3</v>
      </c>
      <c r="D785">
        <v>2024</v>
      </c>
      <c r="E785" s="6" t="s">
        <v>55</v>
      </c>
    </row>
    <row r="786" spans="1:5" hidden="1" x14ac:dyDescent="0.3">
      <c r="A786" s="6" t="s">
        <v>47</v>
      </c>
      <c r="B786" s="6" t="s">
        <v>75</v>
      </c>
      <c r="C786">
        <v>3</v>
      </c>
      <c r="D786">
        <v>2025</v>
      </c>
      <c r="E786" s="6" t="s">
        <v>49</v>
      </c>
    </row>
    <row r="787" spans="1:5" hidden="1" x14ac:dyDescent="0.3">
      <c r="A787" s="6" t="s">
        <v>47</v>
      </c>
      <c r="B787" s="6" t="s">
        <v>78</v>
      </c>
      <c r="C787">
        <v>3</v>
      </c>
      <c r="D787">
        <v>2025</v>
      </c>
      <c r="E787" s="6" t="s">
        <v>58</v>
      </c>
    </row>
    <row r="788" spans="1:5" hidden="1" x14ac:dyDescent="0.3">
      <c r="A788" s="6" t="s">
        <v>47</v>
      </c>
      <c r="B788" s="6" t="s">
        <v>63</v>
      </c>
      <c r="C788">
        <v>3</v>
      </c>
      <c r="D788">
        <v>2021</v>
      </c>
      <c r="E788" s="6" t="s">
        <v>49</v>
      </c>
    </row>
    <row r="789" spans="1:5" hidden="1" x14ac:dyDescent="0.3">
      <c r="A789" s="6" t="s">
        <v>47</v>
      </c>
      <c r="B789" s="6" t="s">
        <v>63</v>
      </c>
      <c r="C789">
        <v>3</v>
      </c>
      <c r="D789">
        <v>2021</v>
      </c>
      <c r="E789" s="6" t="s">
        <v>58</v>
      </c>
    </row>
    <row r="790" spans="1:5" hidden="1" x14ac:dyDescent="0.3">
      <c r="A790" s="6" t="s">
        <v>47</v>
      </c>
      <c r="B790" s="6" t="s">
        <v>63</v>
      </c>
      <c r="C790">
        <v>3</v>
      </c>
      <c r="D790">
        <v>2022</v>
      </c>
      <c r="E790" s="6" t="s">
        <v>53</v>
      </c>
    </row>
    <row r="791" spans="1:5" hidden="1" x14ac:dyDescent="0.3">
      <c r="A791" s="6" t="s">
        <v>47</v>
      </c>
      <c r="B791" s="6" t="s">
        <v>63</v>
      </c>
      <c r="C791">
        <v>3</v>
      </c>
      <c r="D791">
        <v>2023</v>
      </c>
      <c r="E791" s="6" t="s">
        <v>55</v>
      </c>
    </row>
    <row r="792" spans="1:5" hidden="1" x14ac:dyDescent="0.3">
      <c r="A792" s="6" t="s">
        <v>47</v>
      </c>
      <c r="B792" s="6" t="s">
        <v>82</v>
      </c>
      <c r="C792">
        <v>3</v>
      </c>
      <c r="D792">
        <v>2025</v>
      </c>
      <c r="E792" s="6" t="s">
        <v>51</v>
      </c>
    </row>
    <row r="793" spans="1:5" hidden="1" x14ac:dyDescent="0.3">
      <c r="A793" s="6" t="s">
        <v>47</v>
      </c>
      <c r="B793" s="6" t="s">
        <v>88</v>
      </c>
      <c r="C793">
        <v>3</v>
      </c>
      <c r="D793">
        <v>2023</v>
      </c>
      <c r="E793" s="6" t="s">
        <v>55</v>
      </c>
    </row>
    <row r="794" spans="1:5" hidden="1" x14ac:dyDescent="0.3">
      <c r="A794" s="6" t="s">
        <v>47</v>
      </c>
      <c r="B794" s="6" t="s">
        <v>88</v>
      </c>
      <c r="C794">
        <v>3</v>
      </c>
      <c r="D794">
        <v>2024</v>
      </c>
      <c r="E794" s="6" t="s">
        <v>57</v>
      </c>
    </row>
    <row r="795" spans="1:5" x14ac:dyDescent="0.3">
      <c r="A795" s="6" t="s">
        <v>47</v>
      </c>
      <c r="B795" s="6" t="s">
        <v>88</v>
      </c>
      <c r="C795">
        <v>3</v>
      </c>
      <c r="D795">
        <v>2026</v>
      </c>
      <c r="E795" s="6" t="s">
        <v>56</v>
      </c>
    </row>
    <row r="796" spans="1:5" hidden="1" x14ac:dyDescent="0.3">
      <c r="A796" s="6" t="s">
        <v>47</v>
      </c>
      <c r="B796" s="6" t="s">
        <v>93</v>
      </c>
      <c r="C796">
        <v>2</v>
      </c>
      <c r="D796">
        <v>2018</v>
      </c>
      <c r="E796" s="6" t="s">
        <v>57</v>
      </c>
    </row>
    <row r="797" spans="1:5" hidden="1" x14ac:dyDescent="0.3">
      <c r="A797" s="6" t="s">
        <v>47</v>
      </c>
      <c r="B797" s="6" t="s">
        <v>93</v>
      </c>
      <c r="C797">
        <v>2</v>
      </c>
      <c r="D797">
        <v>2019</v>
      </c>
      <c r="E797" s="6" t="s">
        <v>50</v>
      </c>
    </row>
    <row r="798" spans="1:5" hidden="1" x14ac:dyDescent="0.3">
      <c r="A798" s="6" t="s">
        <v>47</v>
      </c>
      <c r="B798" s="6" t="s">
        <v>93</v>
      </c>
      <c r="C798">
        <v>2</v>
      </c>
      <c r="D798">
        <v>2019</v>
      </c>
      <c r="E798" s="6" t="s">
        <v>60</v>
      </c>
    </row>
    <row r="799" spans="1:5" hidden="1" x14ac:dyDescent="0.3">
      <c r="A799" s="6" t="s">
        <v>47</v>
      </c>
      <c r="B799" s="6" t="s">
        <v>93</v>
      </c>
      <c r="C799">
        <v>2</v>
      </c>
      <c r="D799">
        <v>2021</v>
      </c>
      <c r="E799" s="6" t="s">
        <v>65</v>
      </c>
    </row>
    <row r="800" spans="1:5" hidden="1" x14ac:dyDescent="0.3">
      <c r="A800" s="6" t="s">
        <v>47</v>
      </c>
      <c r="B800" s="6" t="s">
        <v>93</v>
      </c>
      <c r="C800">
        <v>2</v>
      </c>
      <c r="D800">
        <v>2021</v>
      </c>
      <c r="E800" s="6" t="s">
        <v>62</v>
      </c>
    </row>
    <row r="801" spans="1:5" hidden="1" x14ac:dyDescent="0.3">
      <c r="A801" s="6" t="s">
        <v>47</v>
      </c>
      <c r="B801" s="6" t="s">
        <v>93</v>
      </c>
      <c r="C801">
        <v>2</v>
      </c>
      <c r="D801">
        <v>2022</v>
      </c>
      <c r="E801" s="6" t="s">
        <v>62</v>
      </c>
    </row>
    <row r="802" spans="1:5" hidden="1" x14ac:dyDescent="0.3">
      <c r="A802" s="6" t="s">
        <v>47</v>
      </c>
      <c r="B802" s="6" t="s">
        <v>93</v>
      </c>
      <c r="C802">
        <v>2</v>
      </c>
      <c r="D802">
        <v>2022</v>
      </c>
      <c r="E802" s="6" t="s">
        <v>55</v>
      </c>
    </row>
    <row r="803" spans="1:5" hidden="1" x14ac:dyDescent="0.3">
      <c r="A803" s="6" t="s">
        <v>47</v>
      </c>
      <c r="B803" s="6" t="s">
        <v>93</v>
      </c>
      <c r="C803">
        <v>2</v>
      </c>
      <c r="D803">
        <v>2022</v>
      </c>
      <c r="E803" s="6" t="s">
        <v>57</v>
      </c>
    </row>
    <row r="804" spans="1:5" hidden="1" x14ac:dyDescent="0.3">
      <c r="A804" s="6" t="s">
        <v>47</v>
      </c>
      <c r="B804" s="6" t="s">
        <v>93</v>
      </c>
      <c r="C804">
        <v>2</v>
      </c>
      <c r="D804">
        <v>2024</v>
      </c>
      <c r="E804" s="6" t="s">
        <v>50</v>
      </c>
    </row>
    <row r="805" spans="1:5" hidden="1" x14ac:dyDescent="0.3">
      <c r="A805" s="6" t="s">
        <v>47</v>
      </c>
      <c r="B805" s="6" t="s">
        <v>72</v>
      </c>
      <c r="C805">
        <v>2</v>
      </c>
      <c r="D805">
        <v>2023</v>
      </c>
      <c r="E805" s="6" t="s">
        <v>49</v>
      </c>
    </row>
    <row r="806" spans="1:5" hidden="1" x14ac:dyDescent="0.3">
      <c r="A806" s="6" t="s">
        <v>47</v>
      </c>
      <c r="B806" s="6" t="s">
        <v>72</v>
      </c>
      <c r="C806">
        <v>2</v>
      </c>
      <c r="D806">
        <v>2023</v>
      </c>
      <c r="E806" s="6" t="s">
        <v>59</v>
      </c>
    </row>
    <row r="807" spans="1:5" hidden="1" x14ac:dyDescent="0.3">
      <c r="A807" s="6" t="s">
        <v>47</v>
      </c>
      <c r="B807" s="6" t="s">
        <v>61</v>
      </c>
      <c r="C807">
        <v>2</v>
      </c>
      <c r="D807">
        <v>2020</v>
      </c>
      <c r="E807" s="6" t="s">
        <v>65</v>
      </c>
    </row>
    <row r="808" spans="1:5" hidden="1" x14ac:dyDescent="0.3">
      <c r="A808" s="6" t="s">
        <v>47</v>
      </c>
      <c r="B808" s="6" t="s">
        <v>61</v>
      </c>
      <c r="C808">
        <v>2</v>
      </c>
      <c r="D808">
        <v>2020</v>
      </c>
      <c r="E808" s="6" t="s">
        <v>53</v>
      </c>
    </row>
    <row r="809" spans="1:5" hidden="1" x14ac:dyDescent="0.3">
      <c r="A809" s="6" t="s">
        <v>47</v>
      </c>
      <c r="B809" s="6" t="s">
        <v>61</v>
      </c>
      <c r="C809">
        <v>2</v>
      </c>
      <c r="D809">
        <v>2020</v>
      </c>
      <c r="E809" s="6" t="s">
        <v>60</v>
      </c>
    </row>
    <row r="810" spans="1:5" hidden="1" x14ac:dyDescent="0.3">
      <c r="A810" s="6" t="s">
        <v>47</v>
      </c>
      <c r="B810" s="6" t="s">
        <v>61</v>
      </c>
      <c r="C810">
        <v>2</v>
      </c>
      <c r="D810">
        <v>2021</v>
      </c>
      <c r="E810" s="6" t="s">
        <v>53</v>
      </c>
    </row>
    <row r="811" spans="1:5" x14ac:dyDescent="0.3">
      <c r="A811" s="6" t="s">
        <v>47</v>
      </c>
      <c r="B811" s="6" t="s">
        <v>97</v>
      </c>
      <c r="C811">
        <v>2</v>
      </c>
      <c r="D811">
        <v>2026</v>
      </c>
      <c r="E811" s="6" t="s">
        <v>59</v>
      </c>
    </row>
    <row r="812" spans="1:5" hidden="1" x14ac:dyDescent="0.3">
      <c r="A812" s="6" t="s">
        <v>47</v>
      </c>
      <c r="B812" s="6" t="s">
        <v>90</v>
      </c>
      <c r="C812">
        <v>2</v>
      </c>
      <c r="D812">
        <v>2024</v>
      </c>
      <c r="E812" s="6" t="s">
        <v>51</v>
      </c>
    </row>
    <row r="813" spans="1:5" hidden="1" x14ac:dyDescent="0.3">
      <c r="A813" s="6" t="s">
        <v>47</v>
      </c>
      <c r="B813" s="6" t="s">
        <v>90</v>
      </c>
      <c r="C813">
        <v>2</v>
      </c>
      <c r="D813">
        <v>2025</v>
      </c>
      <c r="E813" s="6" t="s">
        <v>49</v>
      </c>
    </row>
    <row r="814" spans="1:5" x14ac:dyDescent="0.3">
      <c r="A814" s="6" t="s">
        <v>47</v>
      </c>
      <c r="B814" s="6" t="s">
        <v>90</v>
      </c>
      <c r="C814">
        <v>2</v>
      </c>
      <c r="D814">
        <v>2026</v>
      </c>
      <c r="E814" s="6" t="s">
        <v>49</v>
      </c>
    </row>
    <row r="815" spans="1:5" x14ac:dyDescent="0.3">
      <c r="A815" s="6" t="s">
        <v>47</v>
      </c>
      <c r="B815" s="6" t="s">
        <v>90</v>
      </c>
      <c r="C815">
        <v>2</v>
      </c>
      <c r="D815">
        <v>2026</v>
      </c>
      <c r="E815" s="6" t="s">
        <v>59</v>
      </c>
    </row>
    <row r="816" spans="1:5" hidden="1" x14ac:dyDescent="0.3">
      <c r="A816" s="6" t="s">
        <v>47</v>
      </c>
      <c r="B816" s="6" t="s">
        <v>73</v>
      </c>
      <c r="C816">
        <v>2</v>
      </c>
      <c r="D816">
        <v>2022</v>
      </c>
      <c r="E816" s="6" t="s">
        <v>50</v>
      </c>
    </row>
    <row r="817" spans="1:5" hidden="1" x14ac:dyDescent="0.3">
      <c r="A817" s="6" t="s">
        <v>47</v>
      </c>
      <c r="B817" s="6" t="s">
        <v>73</v>
      </c>
      <c r="C817">
        <v>2</v>
      </c>
      <c r="D817">
        <v>2025</v>
      </c>
      <c r="E817" s="6" t="s">
        <v>62</v>
      </c>
    </row>
    <row r="818" spans="1:5" x14ac:dyDescent="0.3">
      <c r="A818" s="6" t="s">
        <v>47</v>
      </c>
      <c r="B818" s="6" t="s">
        <v>73</v>
      </c>
      <c r="C818">
        <v>2</v>
      </c>
      <c r="D818">
        <v>2026</v>
      </c>
      <c r="E818" s="6" t="s">
        <v>56</v>
      </c>
    </row>
    <row r="819" spans="1:5" hidden="1" x14ac:dyDescent="0.3">
      <c r="A819" s="6" t="s">
        <v>47</v>
      </c>
      <c r="B819" s="6" t="s">
        <v>74</v>
      </c>
      <c r="C819">
        <v>2</v>
      </c>
      <c r="D819">
        <v>2023</v>
      </c>
      <c r="E819" s="6" t="s">
        <v>53</v>
      </c>
    </row>
    <row r="820" spans="1:5" hidden="1" x14ac:dyDescent="0.3">
      <c r="A820" s="6" t="s">
        <v>47</v>
      </c>
      <c r="B820" s="6" t="s">
        <v>74</v>
      </c>
      <c r="C820">
        <v>2</v>
      </c>
      <c r="D820">
        <v>2023</v>
      </c>
      <c r="E820" s="6" t="s">
        <v>51</v>
      </c>
    </row>
    <row r="821" spans="1:5" hidden="1" x14ac:dyDescent="0.3">
      <c r="A821" s="6" t="s">
        <v>47</v>
      </c>
      <c r="B821" s="6" t="s">
        <v>74</v>
      </c>
      <c r="C821">
        <v>2</v>
      </c>
      <c r="D821">
        <v>2024</v>
      </c>
      <c r="E821" s="6" t="s">
        <v>62</v>
      </c>
    </row>
    <row r="822" spans="1:5" hidden="1" x14ac:dyDescent="0.3">
      <c r="A822" s="6" t="s">
        <v>47</v>
      </c>
      <c r="B822" s="6" t="s">
        <v>74</v>
      </c>
      <c r="C822">
        <v>2</v>
      </c>
      <c r="D822">
        <v>2024</v>
      </c>
      <c r="E822" s="6" t="s">
        <v>60</v>
      </c>
    </row>
    <row r="823" spans="1:5" hidden="1" x14ac:dyDescent="0.3">
      <c r="A823" s="6" t="s">
        <v>47</v>
      </c>
      <c r="B823" s="6" t="s">
        <v>74</v>
      </c>
      <c r="C823">
        <v>2</v>
      </c>
      <c r="D823">
        <v>2025</v>
      </c>
      <c r="E823" s="6" t="s">
        <v>51</v>
      </c>
    </row>
    <row r="824" spans="1:5" hidden="1" x14ac:dyDescent="0.3">
      <c r="A824" s="6" t="s">
        <v>47</v>
      </c>
      <c r="B824" s="6" t="s">
        <v>74</v>
      </c>
      <c r="C824">
        <v>2</v>
      </c>
      <c r="D824">
        <v>2025</v>
      </c>
      <c r="E824" s="6" t="s">
        <v>60</v>
      </c>
    </row>
    <row r="825" spans="1:5" x14ac:dyDescent="0.3">
      <c r="A825" s="6" t="s">
        <v>47</v>
      </c>
      <c r="B825" s="6" t="s">
        <v>68</v>
      </c>
      <c r="C825">
        <v>2</v>
      </c>
      <c r="D825">
        <v>2026</v>
      </c>
      <c r="E825" s="6" t="s">
        <v>53</v>
      </c>
    </row>
    <row r="826" spans="1:5" hidden="1" x14ac:dyDescent="0.3">
      <c r="A826" s="6" t="s">
        <v>47</v>
      </c>
      <c r="B826" s="6" t="s">
        <v>76</v>
      </c>
      <c r="C826">
        <v>2</v>
      </c>
      <c r="D826">
        <v>2021</v>
      </c>
      <c r="E826" s="6" t="s">
        <v>59</v>
      </c>
    </row>
    <row r="827" spans="1:5" hidden="1" x14ac:dyDescent="0.3">
      <c r="A827" s="6" t="s">
        <v>47</v>
      </c>
      <c r="B827" s="6" t="s">
        <v>52</v>
      </c>
      <c r="C827">
        <v>2</v>
      </c>
      <c r="D827">
        <v>2023</v>
      </c>
      <c r="E827" s="6" t="s">
        <v>49</v>
      </c>
    </row>
    <row r="828" spans="1:5" hidden="1" x14ac:dyDescent="0.3">
      <c r="A828" s="6" t="s">
        <v>47</v>
      </c>
      <c r="B828" s="6" t="s">
        <v>52</v>
      </c>
      <c r="C828">
        <v>2</v>
      </c>
      <c r="D828">
        <v>2023</v>
      </c>
      <c r="E828" s="6" t="s">
        <v>60</v>
      </c>
    </row>
    <row r="829" spans="1:5" hidden="1" x14ac:dyDescent="0.3">
      <c r="A829" s="6" t="s">
        <v>47</v>
      </c>
      <c r="B829" s="6" t="s">
        <v>98</v>
      </c>
      <c r="C829">
        <v>2</v>
      </c>
      <c r="D829">
        <v>2021</v>
      </c>
      <c r="E829" s="6" t="s">
        <v>53</v>
      </c>
    </row>
    <row r="830" spans="1:5" hidden="1" x14ac:dyDescent="0.3">
      <c r="A830" s="6" t="s">
        <v>47</v>
      </c>
      <c r="B830" s="6" t="s">
        <v>92</v>
      </c>
      <c r="C830">
        <v>2</v>
      </c>
      <c r="D830">
        <v>2025</v>
      </c>
      <c r="E830" s="6" t="s">
        <v>62</v>
      </c>
    </row>
    <row r="831" spans="1:5" x14ac:dyDescent="0.3">
      <c r="A831" s="6" t="s">
        <v>47</v>
      </c>
      <c r="B831" s="6" t="s">
        <v>92</v>
      </c>
      <c r="C831">
        <v>2</v>
      </c>
      <c r="D831">
        <v>2026</v>
      </c>
      <c r="E831" s="6" t="s">
        <v>58</v>
      </c>
    </row>
    <row r="832" spans="1:5" hidden="1" x14ac:dyDescent="0.3">
      <c r="A832" s="6" t="s">
        <v>47</v>
      </c>
      <c r="B832" s="6" t="s">
        <v>64</v>
      </c>
      <c r="C832">
        <v>2</v>
      </c>
      <c r="D832">
        <v>2025</v>
      </c>
      <c r="E832" s="6" t="s">
        <v>49</v>
      </c>
    </row>
    <row r="833" spans="1:5" x14ac:dyDescent="0.3">
      <c r="A833" s="6" t="s">
        <v>47</v>
      </c>
      <c r="B833" s="6" t="s">
        <v>64</v>
      </c>
      <c r="C833">
        <v>2</v>
      </c>
      <c r="D833">
        <v>2026</v>
      </c>
      <c r="E833" s="6" t="s">
        <v>53</v>
      </c>
    </row>
    <row r="834" spans="1:5" hidden="1" x14ac:dyDescent="0.3">
      <c r="A834" s="6" t="s">
        <v>47</v>
      </c>
      <c r="B834" s="6" t="s">
        <v>69</v>
      </c>
      <c r="C834">
        <v>2</v>
      </c>
      <c r="D834">
        <v>2017</v>
      </c>
      <c r="E834" s="6" t="s">
        <v>55</v>
      </c>
    </row>
    <row r="835" spans="1:5" hidden="1" x14ac:dyDescent="0.3">
      <c r="A835" s="6" t="s">
        <v>47</v>
      </c>
      <c r="B835" s="6" t="s">
        <v>69</v>
      </c>
      <c r="C835">
        <v>2</v>
      </c>
      <c r="D835">
        <v>2017</v>
      </c>
      <c r="E835" s="6" t="s">
        <v>57</v>
      </c>
    </row>
    <row r="836" spans="1:5" hidden="1" x14ac:dyDescent="0.3">
      <c r="A836" s="6" t="s">
        <v>47</v>
      </c>
      <c r="B836" s="6" t="s">
        <v>69</v>
      </c>
      <c r="C836">
        <v>2</v>
      </c>
      <c r="D836">
        <v>2019</v>
      </c>
      <c r="E836" s="6" t="s">
        <v>55</v>
      </c>
    </row>
    <row r="837" spans="1:5" hidden="1" x14ac:dyDescent="0.3">
      <c r="A837" s="6" t="s">
        <v>47</v>
      </c>
      <c r="B837" s="6" t="s">
        <v>69</v>
      </c>
      <c r="C837">
        <v>2</v>
      </c>
      <c r="D837">
        <v>2022</v>
      </c>
      <c r="E837" s="6" t="s">
        <v>58</v>
      </c>
    </row>
    <row r="838" spans="1:5" hidden="1" x14ac:dyDescent="0.3">
      <c r="A838" s="6" t="s">
        <v>47</v>
      </c>
      <c r="B838" s="6" t="s">
        <v>69</v>
      </c>
      <c r="C838">
        <v>2</v>
      </c>
      <c r="D838">
        <v>2022</v>
      </c>
      <c r="E838" s="6" t="s">
        <v>51</v>
      </c>
    </row>
    <row r="839" spans="1:5" hidden="1" x14ac:dyDescent="0.3">
      <c r="A839" s="6" t="s">
        <v>47</v>
      </c>
      <c r="B839" s="6" t="s">
        <v>69</v>
      </c>
      <c r="C839">
        <v>2</v>
      </c>
      <c r="D839">
        <v>2024</v>
      </c>
      <c r="E839" s="6" t="s">
        <v>65</v>
      </c>
    </row>
    <row r="840" spans="1:5" hidden="1" x14ac:dyDescent="0.3">
      <c r="A840" s="6" t="s">
        <v>47</v>
      </c>
      <c r="B840" s="6" t="s">
        <v>99</v>
      </c>
      <c r="C840">
        <v>2</v>
      </c>
      <c r="D840">
        <v>2019</v>
      </c>
      <c r="E840" s="6" t="s">
        <v>55</v>
      </c>
    </row>
    <row r="841" spans="1:5" hidden="1" x14ac:dyDescent="0.3">
      <c r="A841" s="6" t="s">
        <v>47</v>
      </c>
      <c r="B841" s="6" t="s">
        <v>99</v>
      </c>
      <c r="C841">
        <v>2</v>
      </c>
      <c r="D841">
        <v>2020</v>
      </c>
      <c r="E841" s="6" t="s">
        <v>49</v>
      </c>
    </row>
    <row r="842" spans="1:5" hidden="1" x14ac:dyDescent="0.3">
      <c r="A842" s="6" t="s">
        <v>47</v>
      </c>
      <c r="B842" s="6" t="s">
        <v>99</v>
      </c>
      <c r="C842">
        <v>2</v>
      </c>
      <c r="D842">
        <v>2021</v>
      </c>
      <c r="E842" s="6" t="s">
        <v>60</v>
      </c>
    </row>
    <row r="843" spans="1:5" hidden="1" x14ac:dyDescent="0.3">
      <c r="A843" s="6" t="s">
        <v>47</v>
      </c>
      <c r="B843" s="6" t="s">
        <v>48</v>
      </c>
      <c r="C843">
        <v>2</v>
      </c>
      <c r="D843">
        <v>2021</v>
      </c>
      <c r="E843" s="6" t="s">
        <v>55</v>
      </c>
    </row>
    <row r="844" spans="1:5" hidden="1" x14ac:dyDescent="0.3">
      <c r="A844" s="6" t="s">
        <v>47</v>
      </c>
      <c r="B844" s="6" t="s">
        <v>89</v>
      </c>
      <c r="C844">
        <v>2</v>
      </c>
      <c r="D844">
        <v>2025</v>
      </c>
      <c r="E844" s="6" t="s">
        <v>51</v>
      </c>
    </row>
    <row r="845" spans="1:5" x14ac:dyDescent="0.3">
      <c r="A845" s="6" t="s">
        <v>47</v>
      </c>
      <c r="B845" s="6" t="s">
        <v>89</v>
      </c>
      <c r="C845">
        <v>2</v>
      </c>
      <c r="D845">
        <v>2026</v>
      </c>
      <c r="E845" s="6" t="s">
        <v>49</v>
      </c>
    </row>
    <row r="846" spans="1:5" x14ac:dyDescent="0.3">
      <c r="A846" s="6" t="s">
        <v>47</v>
      </c>
      <c r="B846" s="6" t="s">
        <v>89</v>
      </c>
      <c r="C846">
        <v>2</v>
      </c>
      <c r="D846">
        <v>2026</v>
      </c>
      <c r="E846" s="6" t="s">
        <v>65</v>
      </c>
    </row>
    <row r="847" spans="1:5" hidden="1" x14ac:dyDescent="0.3">
      <c r="A847" s="6" t="s">
        <v>47</v>
      </c>
      <c r="B847" s="6" t="s">
        <v>77</v>
      </c>
      <c r="C847">
        <v>2</v>
      </c>
      <c r="D847">
        <v>2023</v>
      </c>
      <c r="E847" s="6" t="s">
        <v>49</v>
      </c>
    </row>
    <row r="848" spans="1:5" hidden="1" x14ac:dyDescent="0.3">
      <c r="A848" s="6" t="s">
        <v>47</v>
      </c>
      <c r="B848" s="6" t="s">
        <v>77</v>
      </c>
      <c r="C848">
        <v>2</v>
      </c>
      <c r="D848">
        <v>2023</v>
      </c>
      <c r="E848" s="6" t="s">
        <v>57</v>
      </c>
    </row>
    <row r="849" spans="1:5" hidden="1" x14ac:dyDescent="0.3">
      <c r="A849" s="6" t="s">
        <v>47</v>
      </c>
      <c r="B849" s="6" t="s">
        <v>77</v>
      </c>
      <c r="C849">
        <v>2</v>
      </c>
      <c r="D849">
        <v>2024</v>
      </c>
      <c r="E849" s="6" t="s">
        <v>57</v>
      </c>
    </row>
    <row r="850" spans="1:5" hidden="1" x14ac:dyDescent="0.3">
      <c r="A850" s="6" t="s">
        <v>47</v>
      </c>
      <c r="B850" s="6" t="s">
        <v>77</v>
      </c>
      <c r="C850">
        <v>2</v>
      </c>
      <c r="D850">
        <v>2025</v>
      </c>
      <c r="E850" s="6" t="s">
        <v>60</v>
      </c>
    </row>
    <row r="851" spans="1:5" hidden="1" x14ac:dyDescent="0.3">
      <c r="A851" s="6" t="s">
        <v>47</v>
      </c>
      <c r="B851" s="6" t="s">
        <v>71</v>
      </c>
      <c r="C851">
        <v>2</v>
      </c>
      <c r="D851">
        <v>2023</v>
      </c>
      <c r="E851" s="6" t="s">
        <v>57</v>
      </c>
    </row>
    <row r="852" spans="1:5" hidden="1" x14ac:dyDescent="0.3">
      <c r="A852" s="6" t="s">
        <v>47</v>
      </c>
      <c r="B852" s="6" t="s">
        <v>71</v>
      </c>
      <c r="C852">
        <v>2</v>
      </c>
      <c r="D852">
        <v>2023</v>
      </c>
      <c r="E852" s="6" t="s">
        <v>60</v>
      </c>
    </row>
    <row r="853" spans="1:5" x14ac:dyDescent="0.3">
      <c r="A853" s="6" t="s">
        <v>47</v>
      </c>
      <c r="B853" s="6" t="s">
        <v>71</v>
      </c>
      <c r="C853">
        <v>2</v>
      </c>
      <c r="D853">
        <v>2026</v>
      </c>
      <c r="E853" s="6" t="s">
        <v>65</v>
      </c>
    </row>
    <row r="854" spans="1:5" hidden="1" x14ac:dyDescent="0.3">
      <c r="A854" s="6" t="s">
        <v>47</v>
      </c>
      <c r="B854" s="6" t="s">
        <v>67</v>
      </c>
      <c r="C854">
        <v>2</v>
      </c>
      <c r="D854">
        <v>2025</v>
      </c>
      <c r="E854" s="6" t="s">
        <v>50</v>
      </c>
    </row>
    <row r="855" spans="1:5" hidden="1" x14ac:dyDescent="0.3">
      <c r="A855" s="6" t="s">
        <v>47</v>
      </c>
      <c r="B855" s="6" t="s">
        <v>86</v>
      </c>
      <c r="C855">
        <v>2</v>
      </c>
      <c r="D855">
        <v>2023</v>
      </c>
      <c r="E855" s="6" t="s">
        <v>53</v>
      </c>
    </row>
    <row r="856" spans="1:5" hidden="1" x14ac:dyDescent="0.3">
      <c r="A856" s="6" t="s">
        <v>47</v>
      </c>
      <c r="B856" s="6" t="s">
        <v>86</v>
      </c>
      <c r="C856">
        <v>2</v>
      </c>
      <c r="D856">
        <v>2023</v>
      </c>
      <c r="E856" s="6" t="s">
        <v>57</v>
      </c>
    </row>
    <row r="857" spans="1:5" x14ac:dyDescent="0.3">
      <c r="A857" s="6" t="s">
        <v>47</v>
      </c>
      <c r="B857" s="6" t="s">
        <v>86</v>
      </c>
      <c r="C857">
        <v>2</v>
      </c>
      <c r="D857">
        <v>2026</v>
      </c>
      <c r="E857" s="6" t="s">
        <v>56</v>
      </c>
    </row>
    <row r="858" spans="1:5" hidden="1" x14ac:dyDescent="0.3">
      <c r="A858" s="6" t="s">
        <v>47</v>
      </c>
      <c r="B858" s="6" t="s">
        <v>70</v>
      </c>
      <c r="C858">
        <v>2</v>
      </c>
      <c r="D858">
        <v>2019</v>
      </c>
      <c r="E858" s="6" t="s">
        <v>65</v>
      </c>
    </row>
    <row r="859" spans="1:5" hidden="1" x14ac:dyDescent="0.3">
      <c r="A859" s="6" t="s">
        <v>47</v>
      </c>
      <c r="B859" s="6" t="s">
        <v>70</v>
      </c>
      <c r="C859">
        <v>2</v>
      </c>
      <c r="D859">
        <v>2019</v>
      </c>
      <c r="E859" s="6" t="s">
        <v>56</v>
      </c>
    </row>
    <row r="860" spans="1:5" hidden="1" x14ac:dyDescent="0.3">
      <c r="A860" s="6" t="s">
        <v>47</v>
      </c>
      <c r="B860" s="6" t="s">
        <v>70</v>
      </c>
      <c r="C860">
        <v>2</v>
      </c>
      <c r="D860">
        <v>2021</v>
      </c>
      <c r="E860" s="6" t="s">
        <v>53</v>
      </c>
    </row>
    <row r="861" spans="1:5" hidden="1" x14ac:dyDescent="0.3">
      <c r="A861" s="6" t="s">
        <v>47</v>
      </c>
      <c r="B861" s="6" t="s">
        <v>70</v>
      </c>
      <c r="C861">
        <v>2</v>
      </c>
      <c r="D861">
        <v>2022</v>
      </c>
      <c r="E861" s="6" t="s">
        <v>60</v>
      </c>
    </row>
    <row r="862" spans="1:5" hidden="1" x14ac:dyDescent="0.3">
      <c r="A862" s="6" t="s">
        <v>47</v>
      </c>
      <c r="B862" s="6" t="s">
        <v>91</v>
      </c>
      <c r="C862">
        <v>2</v>
      </c>
      <c r="D862">
        <v>2023</v>
      </c>
      <c r="E862" s="6" t="s">
        <v>55</v>
      </c>
    </row>
    <row r="863" spans="1:5" hidden="1" x14ac:dyDescent="0.3">
      <c r="A863" s="6" t="s">
        <v>47</v>
      </c>
      <c r="B863" s="6" t="s">
        <v>91</v>
      </c>
      <c r="C863">
        <v>2</v>
      </c>
      <c r="D863">
        <v>2024</v>
      </c>
      <c r="E863" s="6" t="s">
        <v>58</v>
      </c>
    </row>
    <row r="864" spans="1:5" hidden="1" x14ac:dyDescent="0.3">
      <c r="A864" s="6" t="s">
        <v>47</v>
      </c>
      <c r="B864" s="6" t="s">
        <v>91</v>
      </c>
      <c r="C864">
        <v>2</v>
      </c>
      <c r="D864">
        <v>2025</v>
      </c>
      <c r="E864" s="6" t="s">
        <v>53</v>
      </c>
    </row>
    <row r="865" spans="1:5" hidden="1" x14ac:dyDescent="0.3">
      <c r="A865" s="6" t="s">
        <v>47</v>
      </c>
      <c r="B865" s="6" t="s">
        <v>91</v>
      </c>
      <c r="C865">
        <v>2</v>
      </c>
      <c r="D865">
        <v>2025</v>
      </c>
      <c r="E865" s="6" t="s">
        <v>60</v>
      </c>
    </row>
    <row r="866" spans="1:5" hidden="1" x14ac:dyDescent="0.3">
      <c r="A866" s="6" t="s">
        <v>47</v>
      </c>
      <c r="B866" s="6" t="s">
        <v>83</v>
      </c>
      <c r="C866">
        <v>2</v>
      </c>
      <c r="D866">
        <v>2025</v>
      </c>
      <c r="E866" s="6" t="s">
        <v>56</v>
      </c>
    </row>
    <row r="867" spans="1:5" hidden="1" x14ac:dyDescent="0.3">
      <c r="A867" s="6" t="s">
        <v>47</v>
      </c>
      <c r="B867" s="6" t="s">
        <v>83</v>
      </c>
      <c r="C867">
        <v>2</v>
      </c>
      <c r="D867">
        <v>2025</v>
      </c>
      <c r="E867" s="6" t="s">
        <v>55</v>
      </c>
    </row>
    <row r="868" spans="1:5" hidden="1" x14ac:dyDescent="0.3">
      <c r="A868" s="6" t="s">
        <v>47</v>
      </c>
      <c r="B868" s="6" t="s">
        <v>83</v>
      </c>
      <c r="C868">
        <v>2</v>
      </c>
      <c r="D868">
        <v>2025</v>
      </c>
      <c r="E868" s="6" t="s">
        <v>57</v>
      </c>
    </row>
    <row r="869" spans="1:5" x14ac:dyDescent="0.3">
      <c r="A869" s="6" t="s">
        <v>47</v>
      </c>
      <c r="B869" s="6" t="s">
        <v>84</v>
      </c>
      <c r="C869">
        <v>2</v>
      </c>
      <c r="D869">
        <v>2026</v>
      </c>
      <c r="E869" s="6" t="s">
        <v>58</v>
      </c>
    </row>
    <row r="870" spans="1:5" hidden="1" x14ac:dyDescent="0.3">
      <c r="A870" s="6" t="s">
        <v>47</v>
      </c>
      <c r="B870" s="6" t="s">
        <v>96</v>
      </c>
      <c r="C870">
        <v>2</v>
      </c>
      <c r="D870">
        <v>2024</v>
      </c>
      <c r="E870" s="6" t="s">
        <v>59</v>
      </c>
    </row>
    <row r="871" spans="1:5" hidden="1" x14ac:dyDescent="0.3">
      <c r="A871" s="6" t="s">
        <v>47</v>
      </c>
      <c r="B871" s="6" t="s">
        <v>79</v>
      </c>
      <c r="C871">
        <v>2</v>
      </c>
      <c r="D871">
        <v>2023</v>
      </c>
      <c r="E871" s="6" t="s">
        <v>49</v>
      </c>
    </row>
    <row r="872" spans="1:5" hidden="1" x14ac:dyDescent="0.3">
      <c r="A872" s="6" t="s">
        <v>47</v>
      </c>
      <c r="B872" s="6" t="s">
        <v>79</v>
      </c>
      <c r="C872">
        <v>2</v>
      </c>
      <c r="D872">
        <v>2024</v>
      </c>
      <c r="E872" s="6" t="s">
        <v>59</v>
      </c>
    </row>
    <row r="873" spans="1:5" hidden="1" x14ac:dyDescent="0.3">
      <c r="A873" s="6" t="s">
        <v>47</v>
      </c>
      <c r="B873" s="6" t="s">
        <v>79</v>
      </c>
      <c r="C873">
        <v>2</v>
      </c>
      <c r="D873">
        <v>2024</v>
      </c>
      <c r="E873" s="6" t="s">
        <v>55</v>
      </c>
    </row>
    <row r="874" spans="1:5" x14ac:dyDescent="0.3">
      <c r="A874" s="6" t="s">
        <v>47</v>
      </c>
      <c r="B874" s="6" t="s">
        <v>79</v>
      </c>
      <c r="C874">
        <v>2</v>
      </c>
      <c r="D874">
        <v>2026</v>
      </c>
      <c r="E874" s="6" t="s">
        <v>58</v>
      </c>
    </row>
    <row r="875" spans="1:5" x14ac:dyDescent="0.3">
      <c r="A875" s="6" t="s">
        <v>47</v>
      </c>
      <c r="B875" s="6" t="s">
        <v>79</v>
      </c>
      <c r="C875">
        <v>2</v>
      </c>
      <c r="D875">
        <v>2026</v>
      </c>
      <c r="E875" s="6" t="s">
        <v>53</v>
      </c>
    </row>
    <row r="876" spans="1:5" hidden="1" x14ac:dyDescent="0.3">
      <c r="A876" s="6" t="s">
        <v>47</v>
      </c>
      <c r="B876" s="6" t="s">
        <v>87</v>
      </c>
      <c r="C876">
        <v>2</v>
      </c>
      <c r="D876">
        <v>2024</v>
      </c>
      <c r="E876" s="6" t="s">
        <v>57</v>
      </c>
    </row>
    <row r="877" spans="1:5" hidden="1" x14ac:dyDescent="0.3">
      <c r="A877" s="6" t="s">
        <v>47</v>
      </c>
      <c r="B877" s="6" t="s">
        <v>87</v>
      </c>
      <c r="C877">
        <v>2</v>
      </c>
      <c r="D877">
        <v>2025</v>
      </c>
      <c r="E877" s="6" t="s">
        <v>58</v>
      </c>
    </row>
    <row r="878" spans="1:5" hidden="1" x14ac:dyDescent="0.3">
      <c r="A878" s="6" t="s">
        <v>47</v>
      </c>
      <c r="B878" s="6" t="s">
        <v>75</v>
      </c>
      <c r="C878">
        <v>2</v>
      </c>
      <c r="D878">
        <v>2025</v>
      </c>
      <c r="E878" s="6" t="s">
        <v>50</v>
      </c>
    </row>
    <row r="879" spans="1:5" hidden="1" x14ac:dyDescent="0.3">
      <c r="A879" s="6" t="s">
        <v>47</v>
      </c>
      <c r="B879" s="6" t="s">
        <v>75</v>
      </c>
      <c r="C879">
        <v>2</v>
      </c>
      <c r="D879">
        <v>2025</v>
      </c>
      <c r="E879" s="6" t="s">
        <v>59</v>
      </c>
    </row>
    <row r="880" spans="1:5" hidden="1" x14ac:dyDescent="0.3">
      <c r="A880" s="6" t="s">
        <v>47</v>
      </c>
      <c r="B880" s="6" t="s">
        <v>75</v>
      </c>
      <c r="C880">
        <v>2</v>
      </c>
      <c r="D880">
        <v>2025</v>
      </c>
      <c r="E880" s="6" t="s">
        <v>53</v>
      </c>
    </row>
    <row r="881" spans="1:5" hidden="1" x14ac:dyDescent="0.3">
      <c r="A881" s="6" t="s">
        <v>47</v>
      </c>
      <c r="B881" s="6" t="s">
        <v>75</v>
      </c>
      <c r="C881">
        <v>2</v>
      </c>
      <c r="D881">
        <v>2025</v>
      </c>
      <c r="E881" s="6" t="s">
        <v>62</v>
      </c>
    </row>
    <row r="882" spans="1:5" hidden="1" x14ac:dyDescent="0.3">
      <c r="A882" s="6" t="s">
        <v>47</v>
      </c>
      <c r="B882" s="6" t="s">
        <v>75</v>
      </c>
      <c r="C882">
        <v>2</v>
      </c>
      <c r="D882">
        <v>2025</v>
      </c>
      <c r="E882" s="6" t="s">
        <v>60</v>
      </c>
    </row>
    <row r="883" spans="1:5" x14ac:dyDescent="0.3">
      <c r="A883" s="6" t="s">
        <v>47</v>
      </c>
      <c r="B883" s="6" t="s">
        <v>75</v>
      </c>
      <c r="C883">
        <v>2</v>
      </c>
      <c r="D883">
        <v>2026</v>
      </c>
      <c r="E883" s="6" t="s">
        <v>59</v>
      </c>
    </row>
    <row r="884" spans="1:5" hidden="1" x14ac:dyDescent="0.3">
      <c r="A884" s="6" t="s">
        <v>47</v>
      </c>
      <c r="B884" s="6" t="s">
        <v>81</v>
      </c>
      <c r="C884">
        <v>2</v>
      </c>
      <c r="D884">
        <v>2023</v>
      </c>
      <c r="E884" s="6" t="s">
        <v>49</v>
      </c>
    </row>
    <row r="885" spans="1:5" hidden="1" x14ac:dyDescent="0.3">
      <c r="A885" s="6" t="s">
        <v>47</v>
      </c>
      <c r="B885" s="6" t="s">
        <v>95</v>
      </c>
      <c r="C885">
        <v>2</v>
      </c>
      <c r="D885">
        <v>2024</v>
      </c>
      <c r="E885" s="6" t="s">
        <v>56</v>
      </c>
    </row>
    <row r="886" spans="1:5" hidden="1" x14ac:dyDescent="0.3">
      <c r="A886" s="6" t="s">
        <v>47</v>
      </c>
      <c r="B886" s="6" t="s">
        <v>78</v>
      </c>
      <c r="C886">
        <v>2</v>
      </c>
      <c r="D886">
        <v>2024</v>
      </c>
      <c r="E886" s="6" t="s">
        <v>50</v>
      </c>
    </row>
    <row r="887" spans="1:5" hidden="1" x14ac:dyDescent="0.3">
      <c r="A887" s="6" t="s">
        <v>47</v>
      </c>
      <c r="B887" s="6" t="s">
        <v>78</v>
      </c>
      <c r="C887">
        <v>2</v>
      </c>
      <c r="D887">
        <v>2024</v>
      </c>
      <c r="E887" s="6" t="s">
        <v>51</v>
      </c>
    </row>
    <row r="888" spans="1:5" hidden="1" x14ac:dyDescent="0.3">
      <c r="A888" s="6" t="s">
        <v>47</v>
      </c>
      <c r="B888" s="6" t="s">
        <v>78</v>
      </c>
      <c r="C888">
        <v>2</v>
      </c>
      <c r="D888">
        <v>2024</v>
      </c>
      <c r="E888" s="6" t="s">
        <v>55</v>
      </c>
    </row>
    <row r="889" spans="1:5" hidden="1" x14ac:dyDescent="0.3">
      <c r="A889" s="6" t="s">
        <v>47</v>
      </c>
      <c r="B889" s="6" t="s">
        <v>78</v>
      </c>
      <c r="C889">
        <v>2</v>
      </c>
      <c r="D889">
        <v>2024</v>
      </c>
      <c r="E889" s="6" t="s">
        <v>60</v>
      </c>
    </row>
    <row r="890" spans="1:5" hidden="1" x14ac:dyDescent="0.3">
      <c r="A890" s="6" t="s">
        <v>47</v>
      </c>
      <c r="B890" s="6" t="s">
        <v>78</v>
      </c>
      <c r="C890">
        <v>2</v>
      </c>
      <c r="D890">
        <v>2025</v>
      </c>
      <c r="E890" s="6" t="s">
        <v>56</v>
      </c>
    </row>
    <row r="891" spans="1:5" hidden="1" x14ac:dyDescent="0.3">
      <c r="A891" s="6" t="s">
        <v>47</v>
      </c>
      <c r="B891" s="6" t="s">
        <v>78</v>
      </c>
      <c r="C891">
        <v>2</v>
      </c>
      <c r="D891">
        <v>2025</v>
      </c>
      <c r="E891" s="6" t="s">
        <v>53</v>
      </c>
    </row>
    <row r="892" spans="1:5" hidden="1" x14ac:dyDescent="0.3">
      <c r="A892" s="6" t="s">
        <v>47</v>
      </c>
      <c r="B892" s="6" t="s">
        <v>78</v>
      </c>
      <c r="C892">
        <v>2</v>
      </c>
      <c r="D892">
        <v>2025</v>
      </c>
      <c r="E892" s="6" t="s">
        <v>55</v>
      </c>
    </row>
    <row r="893" spans="1:5" hidden="1" x14ac:dyDescent="0.3">
      <c r="A893" s="6" t="s">
        <v>47</v>
      </c>
      <c r="B893" s="6" t="s">
        <v>63</v>
      </c>
      <c r="C893">
        <v>2</v>
      </c>
      <c r="D893">
        <v>2021</v>
      </c>
      <c r="E893" s="6" t="s">
        <v>56</v>
      </c>
    </row>
    <row r="894" spans="1:5" hidden="1" x14ac:dyDescent="0.3">
      <c r="A894" s="6" t="s">
        <v>47</v>
      </c>
      <c r="B894" s="6" t="s">
        <v>82</v>
      </c>
      <c r="C894">
        <v>2</v>
      </c>
      <c r="D894">
        <v>2021</v>
      </c>
      <c r="E894" s="6" t="s">
        <v>59</v>
      </c>
    </row>
    <row r="895" spans="1:5" hidden="1" x14ac:dyDescent="0.3">
      <c r="A895" s="6" t="s">
        <v>47</v>
      </c>
      <c r="B895" s="6" t="s">
        <v>82</v>
      </c>
      <c r="C895">
        <v>2</v>
      </c>
      <c r="D895">
        <v>2025</v>
      </c>
      <c r="E895" s="6" t="s">
        <v>50</v>
      </c>
    </row>
    <row r="896" spans="1:5" hidden="1" x14ac:dyDescent="0.3">
      <c r="A896" s="6" t="s">
        <v>47</v>
      </c>
      <c r="B896" s="6" t="s">
        <v>82</v>
      </c>
      <c r="C896">
        <v>2</v>
      </c>
      <c r="D896">
        <v>2025</v>
      </c>
      <c r="E896" s="6" t="s">
        <v>65</v>
      </c>
    </row>
    <row r="897" spans="1:5" hidden="1" x14ac:dyDescent="0.3">
      <c r="A897" s="6" t="s">
        <v>47</v>
      </c>
      <c r="B897" s="6" t="s">
        <v>88</v>
      </c>
      <c r="C897">
        <v>2</v>
      </c>
      <c r="D897">
        <v>2023</v>
      </c>
      <c r="E897" s="6" t="s">
        <v>57</v>
      </c>
    </row>
    <row r="898" spans="1:5" hidden="1" x14ac:dyDescent="0.3">
      <c r="A898" s="6" t="s">
        <v>47</v>
      </c>
      <c r="B898" s="6" t="s">
        <v>88</v>
      </c>
      <c r="C898">
        <v>2</v>
      </c>
      <c r="D898">
        <v>2024</v>
      </c>
      <c r="E898" s="6" t="s">
        <v>53</v>
      </c>
    </row>
    <row r="899" spans="1:5" hidden="1" x14ac:dyDescent="0.3">
      <c r="A899" s="6" t="s">
        <v>47</v>
      </c>
      <c r="B899" s="6" t="s">
        <v>88</v>
      </c>
      <c r="C899">
        <v>2</v>
      </c>
      <c r="D899">
        <v>2024</v>
      </c>
      <c r="E899" s="6" t="s">
        <v>60</v>
      </c>
    </row>
    <row r="900" spans="1:5" hidden="1" x14ac:dyDescent="0.3">
      <c r="A900" s="6" t="s">
        <v>47</v>
      </c>
      <c r="B900" s="6" t="s">
        <v>88</v>
      </c>
      <c r="C900">
        <v>2</v>
      </c>
      <c r="D900">
        <v>2025</v>
      </c>
      <c r="E900" s="6" t="s">
        <v>56</v>
      </c>
    </row>
    <row r="901" spans="1:5" hidden="1" x14ac:dyDescent="0.3">
      <c r="A901" s="6" t="s">
        <v>47</v>
      </c>
      <c r="B901" s="6" t="s">
        <v>88</v>
      </c>
      <c r="C901">
        <v>2</v>
      </c>
      <c r="D901">
        <v>2025</v>
      </c>
      <c r="E901" s="6" t="s">
        <v>57</v>
      </c>
    </row>
    <row r="902" spans="1:5" x14ac:dyDescent="0.3">
      <c r="A902" s="6" t="s">
        <v>47</v>
      </c>
      <c r="B902" s="6" t="s">
        <v>88</v>
      </c>
      <c r="C902">
        <v>2</v>
      </c>
      <c r="D902">
        <v>2026</v>
      </c>
      <c r="E902" s="6" t="s">
        <v>53</v>
      </c>
    </row>
    <row r="903" spans="1:5" hidden="1" x14ac:dyDescent="0.3">
      <c r="A903" s="6" t="s">
        <v>47</v>
      </c>
      <c r="B903" s="6" t="s">
        <v>93</v>
      </c>
      <c r="C903">
        <v>1</v>
      </c>
      <c r="D903">
        <v>2019</v>
      </c>
      <c r="E903" s="6" t="s">
        <v>49</v>
      </c>
    </row>
    <row r="904" spans="1:5" hidden="1" x14ac:dyDescent="0.3">
      <c r="A904" s="6" t="s">
        <v>47</v>
      </c>
      <c r="B904" s="6" t="s">
        <v>93</v>
      </c>
      <c r="C904">
        <v>1</v>
      </c>
      <c r="D904">
        <v>2019</v>
      </c>
      <c r="E904" s="6" t="s">
        <v>53</v>
      </c>
    </row>
    <row r="905" spans="1:5" hidden="1" x14ac:dyDescent="0.3">
      <c r="A905" s="6" t="s">
        <v>47</v>
      </c>
      <c r="B905" s="6" t="s">
        <v>93</v>
      </c>
      <c r="C905">
        <v>1</v>
      </c>
      <c r="D905">
        <v>2019</v>
      </c>
      <c r="E905" s="6" t="s">
        <v>62</v>
      </c>
    </row>
    <row r="906" spans="1:5" hidden="1" x14ac:dyDescent="0.3">
      <c r="A906" s="6" t="s">
        <v>47</v>
      </c>
      <c r="B906" s="6" t="s">
        <v>93</v>
      </c>
      <c r="C906">
        <v>1</v>
      </c>
      <c r="D906">
        <v>2019</v>
      </c>
      <c r="E906" s="6" t="s">
        <v>57</v>
      </c>
    </row>
    <row r="907" spans="1:5" hidden="1" x14ac:dyDescent="0.3">
      <c r="A907" s="6" t="s">
        <v>47</v>
      </c>
      <c r="B907" s="6" t="s">
        <v>93</v>
      </c>
      <c r="C907">
        <v>1</v>
      </c>
      <c r="D907">
        <v>2022</v>
      </c>
      <c r="E907" s="6" t="s">
        <v>49</v>
      </c>
    </row>
    <row r="908" spans="1:5" hidden="1" x14ac:dyDescent="0.3">
      <c r="A908" s="6" t="s">
        <v>47</v>
      </c>
      <c r="B908" s="6" t="s">
        <v>93</v>
      </c>
      <c r="C908">
        <v>1</v>
      </c>
      <c r="D908">
        <v>2022</v>
      </c>
      <c r="E908" s="6" t="s">
        <v>58</v>
      </c>
    </row>
    <row r="909" spans="1:5" hidden="1" x14ac:dyDescent="0.3">
      <c r="A909" s="6" t="s">
        <v>47</v>
      </c>
      <c r="B909" s="6" t="s">
        <v>93</v>
      </c>
      <c r="C909">
        <v>1</v>
      </c>
      <c r="D909">
        <v>2022</v>
      </c>
      <c r="E909" s="6" t="s">
        <v>59</v>
      </c>
    </row>
    <row r="910" spans="1:5" hidden="1" x14ac:dyDescent="0.3">
      <c r="A910" s="6" t="s">
        <v>47</v>
      </c>
      <c r="B910" s="6" t="s">
        <v>93</v>
      </c>
      <c r="C910">
        <v>1</v>
      </c>
      <c r="D910">
        <v>2024</v>
      </c>
      <c r="E910" s="6" t="s">
        <v>56</v>
      </c>
    </row>
    <row r="911" spans="1:5" x14ac:dyDescent="0.3">
      <c r="A911" s="6" t="s">
        <v>47</v>
      </c>
      <c r="B911" s="6" t="s">
        <v>93</v>
      </c>
      <c r="C911">
        <v>1</v>
      </c>
      <c r="D911">
        <v>2026</v>
      </c>
      <c r="E911" s="6" t="s">
        <v>49</v>
      </c>
    </row>
    <row r="912" spans="1:5" hidden="1" x14ac:dyDescent="0.3">
      <c r="A912" s="6" t="s">
        <v>47</v>
      </c>
      <c r="B912" s="6" t="s">
        <v>85</v>
      </c>
      <c r="C912">
        <v>1</v>
      </c>
      <c r="D912">
        <v>2019</v>
      </c>
      <c r="E912" s="6" t="s">
        <v>53</v>
      </c>
    </row>
    <row r="913" spans="1:5" hidden="1" x14ac:dyDescent="0.3">
      <c r="A913" s="6" t="s">
        <v>47</v>
      </c>
      <c r="B913" s="6" t="s">
        <v>85</v>
      </c>
      <c r="C913">
        <v>1</v>
      </c>
      <c r="D913">
        <v>2019</v>
      </c>
      <c r="E913" s="6" t="s">
        <v>62</v>
      </c>
    </row>
    <row r="914" spans="1:5" hidden="1" x14ac:dyDescent="0.3">
      <c r="A914" s="6" t="s">
        <v>47</v>
      </c>
      <c r="B914" s="6" t="s">
        <v>85</v>
      </c>
      <c r="C914">
        <v>1</v>
      </c>
      <c r="D914">
        <v>2020</v>
      </c>
      <c r="E914" s="6" t="s">
        <v>49</v>
      </c>
    </row>
    <row r="915" spans="1:5" hidden="1" x14ac:dyDescent="0.3">
      <c r="A915" s="6" t="s">
        <v>47</v>
      </c>
      <c r="B915" s="6" t="s">
        <v>85</v>
      </c>
      <c r="C915">
        <v>1</v>
      </c>
      <c r="D915">
        <v>2021</v>
      </c>
      <c r="E915" s="6" t="s">
        <v>53</v>
      </c>
    </row>
    <row r="916" spans="1:5" hidden="1" x14ac:dyDescent="0.3">
      <c r="A916" s="6" t="s">
        <v>47</v>
      </c>
      <c r="B916" s="6" t="s">
        <v>85</v>
      </c>
      <c r="C916">
        <v>1</v>
      </c>
      <c r="D916">
        <v>2021</v>
      </c>
      <c r="E916" s="6" t="s">
        <v>62</v>
      </c>
    </row>
    <row r="917" spans="1:5" hidden="1" x14ac:dyDescent="0.3">
      <c r="A917" s="6" t="s">
        <v>47</v>
      </c>
      <c r="B917" s="6" t="s">
        <v>85</v>
      </c>
      <c r="C917">
        <v>1</v>
      </c>
      <c r="D917">
        <v>2021</v>
      </c>
      <c r="E917" s="6" t="s">
        <v>55</v>
      </c>
    </row>
    <row r="918" spans="1:5" hidden="1" x14ac:dyDescent="0.3">
      <c r="A918" s="6" t="s">
        <v>47</v>
      </c>
      <c r="B918" s="6" t="s">
        <v>85</v>
      </c>
      <c r="C918">
        <v>1</v>
      </c>
      <c r="D918">
        <v>2022</v>
      </c>
      <c r="E918" s="6" t="s">
        <v>58</v>
      </c>
    </row>
    <row r="919" spans="1:5" hidden="1" x14ac:dyDescent="0.3">
      <c r="A919" s="6" t="s">
        <v>47</v>
      </c>
      <c r="B919" s="6" t="s">
        <v>85</v>
      </c>
      <c r="C919">
        <v>1</v>
      </c>
      <c r="D919">
        <v>2022</v>
      </c>
      <c r="E919" s="6" t="s">
        <v>59</v>
      </c>
    </row>
    <row r="920" spans="1:5" hidden="1" x14ac:dyDescent="0.3">
      <c r="A920" s="6" t="s">
        <v>47</v>
      </c>
      <c r="B920" s="6" t="s">
        <v>85</v>
      </c>
      <c r="C920">
        <v>1</v>
      </c>
      <c r="D920">
        <v>2022</v>
      </c>
      <c r="E920" s="6" t="s">
        <v>62</v>
      </c>
    </row>
    <row r="921" spans="1:5" hidden="1" x14ac:dyDescent="0.3">
      <c r="A921" s="6" t="s">
        <v>47</v>
      </c>
      <c r="B921" s="6" t="s">
        <v>85</v>
      </c>
      <c r="C921">
        <v>1</v>
      </c>
      <c r="D921">
        <v>2022</v>
      </c>
      <c r="E921" s="6" t="s">
        <v>51</v>
      </c>
    </row>
    <row r="922" spans="1:5" hidden="1" x14ac:dyDescent="0.3">
      <c r="A922" s="6" t="s">
        <v>47</v>
      </c>
      <c r="B922" s="6" t="s">
        <v>85</v>
      </c>
      <c r="C922">
        <v>1</v>
      </c>
      <c r="D922">
        <v>2022</v>
      </c>
      <c r="E922" s="6" t="s">
        <v>57</v>
      </c>
    </row>
    <row r="923" spans="1:5" hidden="1" x14ac:dyDescent="0.3">
      <c r="A923" s="6" t="s">
        <v>47</v>
      </c>
      <c r="B923" s="6" t="s">
        <v>85</v>
      </c>
      <c r="C923">
        <v>1</v>
      </c>
      <c r="D923">
        <v>2025</v>
      </c>
      <c r="E923" s="6" t="s">
        <v>65</v>
      </c>
    </row>
    <row r="924" spans="1:5" hidden="1" x14ac:dyDescent="0.3">
      <c r="A924" s="6" t="s">
        <v>47</v>
      </c>
      <c r="B924" s="6" t="s">
        <v>72</v>
      </c>
      <c r="C924">
        <v>1</v>
      </c>
      <c r="D924">
        <v>2021</v>
      </c>
      <c r="E924" s="6" t="s">
        <v>53</v>
      </c>
    </row>
    <row r="925" spans="1:5" hidden="1" x14ac:dyDescent="0.3">
      <c r="A925" s="6" t="s">
        <v>47</v>
      </c>
      <c r="B925" s="6" t="s">
        <v>72</v>
      </c>
      <c r="C925">
        <v>1</v>
      </c>
      <c r="D925">
        <v>2023</v>
      </c>
      <c r="E925" s="6" t="s">
        <v>55</v>
      </c>
    </row>
    <row r="926" spans="1:5" hidden="1" x14ac:dyDescent="0.3">
      <c r="A926" s="6" t="s">
        <v>47</v>
      </c>
      <c r="B926" s="6" t="s">
        <v>72</v>
      </c>
      <c r="C926">
        <v>1</v>
      </c>
      <c r="D926">
        <v>2025</v>
      </c>
      <c r="E926" s="6" t="s">
        <v>62</v>
      </c>
    </row>
    <row r="927" spans="1:5" hidden="1" x14ac:dyDescent="0.3">
      <c r="A927" s="6" t="s">
        <v>47</v>
      </c>
      <c r="B927" s="6" t="s">
        <v>72</v>
      </c>
      <c r="C927">
        <v>1</v>
      </c>
      <c r="D927">
        <v>2025</v>
      </c>
      <c r="E927" s="6" t="s">
        <v>57</v>
      </c>
    </row>
    <row r="928" spans="1:5" x14ac:dyDescent="0.3">
      <c r="A928" s="6" t="s">
        <v>47</v>
      </c>
      <c r="B928" s="6" t="s">
        <v>72</v>
      </c>
      <c r="C928">
        <v>1</v>
      </c>
      <c r="D928">
        <v>2026</v>
      </c>
      <c r="E928" s="6" t="s">
        <v>56</v>
      </c>
    </row>
    <row r="929" spans="1:5" hidden="1" x14ac:dyDescent="0.3">
      <c r="A929" s="6" t="s">
        <v>47</v>
      </c>
      <c r="B929" s="6" t="s">
        <v>61</v>
      </c>
      <c r="C929">
        <v>1</v>
      </c>
      <c r="D929">
        <v>2018</v>
      </c>
      <c r="E929" s="6" t="s">
        <v>51</v>
      </c>
    </row>
    <row r="930" spans="1:5" hidden="1" x14ac:dyDescent="0.3">
      <c r="A930" s="6" t="s">
        <v>47</v>
      </c>
      <c r="B930" s="6" t="s">
        <v>61</v>
      </c>
      <c r="C930">
        <v>1</v>
      </c>
      <c r="D930">
        <v>2019</v>
      </c>
      <c r="E930" s="6" t="s">
        <v>57</v>
      </c>
    </row>
    <row r="931" spans="1:5" hidden="1" x14ac:dyDescent="0.3">
      <c r="A931" s="6" t="s">
        <v>47</v>
      </c>
      <c r="B931" s="6" t="s">
        <v>61</v>
      </c>
      <c r="C931">
        <v>1</v>
      </c>
      <c r="D931">
        <v>2021</v>
      </c>
      <c r="E931" s="6" t="s">
        <v>58</v>
      </c>
    </row>
    <row r="932" spans="1:5" hidden="1" x14ac:dyDescent="0.3">
      <c r="A932" s="6" t="s">
        <v>47</v>
      </c>
      <c r="B932" s="6" t="s">
        <v>61</v>
      </c>
      <c r="C932">
        <v>1</v>
      </c>
      <c r="D932">
        <v>2021</v>
      </c>
      <c r="E932" s="6" t="s">
        <v>65</v>
      </c>
    </row>
    <row r="933" spans="1:5" hidden="1" x14ac:dyDescent="0.3">
      <c r="A933" s="6" t="s">
        <v>47</v>
      </c>
      <c r="B933" s="6" t="s">
        <v>97</v>
      </c>
      <c r="C933">
        <v>1</v>
      </c>
      <c r="D933">
        <v>2024</v>
      </c>
      <c r="E933" s="6" t="s">
        <v>55</v>
      </c>
    </row>
    <row r="934" spans="1:5" hidden="1" x14ac:dyDescent="0.3">
      <c r="A934" s="6" t="s">
        <v>47</v>
      </c>
      <c r="B934" s="6" t="s">
        <v>90</v>
      </c>
      <c r="C934">
        <v>1</v>
      </c>
      <c r="D934">
        <v>2025</v>
      </c>
      <c r="E934" s="6" t="s">
        <v>65</v>
      </c>
    </row>
    <row r="935" spans="1:5" hidden="1" x14ac:dyDescent="0.3">
      <c r="A935" s="6" t="s">
        <v>47</v>
      </c>
      <c r="B935" s="6" t="s">
        <v>90</v>
      </c>
      <c r="C935">
        <v>1</v>
      </c>
      <c r="D935">
        <v>2025</v>
      </c>
      <c r="E935" s="6" t="s">
        <v>62</v>
      </c>
    </row>
    <row r="936" spans="1:5" hidden="1" x14ac:dyDescent="0.3">
      <c r="A936" s="6" t="s">
        <v>47</v>
      </c>
      <c r="B936" s="6" t="s">
        <v>90</v>
      </c>
      <c r="C936">
        <v>1</v>
      </c>
      <c r="D936">
        <v>2025</v>
      </c>
      <c r="E936" s="6" t="s">
        <v>57</v>
      </c>
    </row>
    <row r="937" spans="1:5" hidden="1" x14ac:dyDescent="0.3">
      <c r="A937" s="6" t="s">
        <v>47</v>
      </c>
      <c r="B937" s="6" t="s">
        <v>90</v>
      </c>
      <c r="C937">
        <v>1</v>
      </c>
      <c r="D937">
        <v>2025</v>
      </c>
      <c r="E937" s="6" t="s">
        <v>60</v>
      </c>
    </row>
    <row r="938" spans="1:5" x14ac:dyDescent="0.3">
      <c r="A938" s="6" t="s">
        <v>47</v>
      </c>
      <c r="B938" s="6" t="s">
        <v>90</v>
      </c>
      <c r="C938">
        <v>1</v>
      </c>
      <c r="D938">
        <v>2026</v>
      </c>
      <c r="E938" s="6" t="s">
        <v>50</v>
      </c>
    </row>
    <row r="939" spans="1:5" hidden="1" x14ac:dyDescent="0.3">
      <c r="A939" s="6" t="s">
        <v>47</v>
      </c>
      <c r="B939" s="6" t="s">
        <v>73</v>
      </c>
      <c r="C939">
        <v>1</v>
      </c>
      <c r="D939">
        <v>2022</v>
      </c>
      <c r="E939" s="6" t="s">
        <v>51</v>
      </c>
    </row>
    <row r="940" spans="1:5" hidden="1" x14ac:dyDescent="0.3">
      <c r="A940" s="6" t="s">
        <v>47</v>
      </c>
      <c r="B940" s="6" t="s">
        <v>73</v>
      </c>
      <c r="C940">
        <v>1</v>
      </c>
      <c r="D940">
        <v>2023</v>
      </c>
      <c r="E940" s="6" t="s">
        <v>53</v>
      </c>
    </row>
    <row r="941" spans="1:5" hidden="1" x14ac:dyDescent="0.3">
      <c r="A941" s="6" t="s">
        <v>47</v>
      </c>
      <c r="B941" s="6" t="s">
        <v>73</v>
      </c>
      <c r="C941">
        <v>1</v>
      </c>
      <c r="D941">
        <v>2024</v>
      </c>
      <c r="E941" s="6" t="s">
        <v>49</v>
      </c>
    </row>
    <row r="942" spans="1:5" hidden="1" x14ac:dyDescent="0.3">
      <c r="A942" s="6" t="s">
        <v>47</v>
      </c>
      <c r="B942" s="6" t="s">
        <v>73</v>
      </c>
      <c r="C942">
        <v>1</v>
      </c>
      <c r="D942">
        <v>2024</v>
      </c>
      <c r="E942" s="6" t="s">
        <v>58</v>
      </c>
    </row>
    <row r="943" spans="1:5" hidden="1" x14ac:dyDescent="0.3">
      <c r="A943" s="6" t="s">
        <v>47</v>
      </c>
      <c r="B943" s="6" t="s">
        <v>73</v>
      </c>
      <c r="C943">
        <v>1</v>
      </c>
      <c r="D943">
        <v>2024</v>
      </c>
      <c r="E943" s="6" t="s">
        <v>59</v>
      </c>
    </row>
    <row r="944" spans="1:5" hidden="1" x14ac:dyDescent="0.3">
      <c r="A944" s="6" t="s">
        <v>47</v>
      </c>
      <c r="B944" s="6" t="s">
        <v>73</v>
      </c>
      <c r="C944">
        <v>1</v>
      </c>
      <c r="D944">
        <v>2025</v>
      </c>
      <c r="E944" s="6" t="s">
        <v>50</v>
      </c>
    </row>
    <row r="945" spans="1:5" hidden="1" x14ac:dyDescent="0.3">
      <c r="A945" s="6" t="s">
        <v>47</v>
      </c>
      <c r="B945" s="6" t="s">
        <v>73</v>
      </c>
      <c r="C945">
        <v>1</v>
      </c>
      <c r="D945">
        <v>2025</v>
      </c>
      <c r="E945" s="6" t="s">
        <v>65</v>
      </c>
    </row>
    <row r="946" spans="1:5" x14ac:dyDescent="0.3">
      <c r="A946" s="6" t="s">
        <v>47</v>
      </c>
      <c r="B946" s="6" t="s">
        <v>73</v>
      </c>
      <c r="C946">
        <v>1</v>
      </c>
      <c r="D946">
        <v>2026</v>
      </c>
      <c r="E946" s="6" t="s">
        <v>50</v>
      </c>
    </row>
    <row r="947" spans="1:5" hidden="1" x14ac:dyDescent="0.3">
      <c r="A947" s="6" t="s">
        <v>47</v>
      </c>
      <c r="B947" s="6" t="s">
        <v>94</v>
      </c>
      <c r="C947">
        <v>1</v>
      </c>
      <c r="D947">
        <v>2018</v>
      </c>
      <c r="E947" s="6" t="s">
        <v>58</v>
      </c>
    </row>
    <row r="948" spans="1:5" hidden="1" x14ac:dyDescent="0.3">
      <c r="A948" s="6" t="s">
        <v>47</v>
      </c>
      <c r="B948" s="6" t="s">
        <v>94</v>
      </c>
      <c r="C948">
        <v>1</v>
      </c>
      <c r="D948">
        <v>2019</v>
      </c>
      <c r="E948" s="6" t="s">
        <v>62</v>
      </c>
    </row>
    <row r="949" spans="1:5" hidden="1" x14ac:dyDescent="0.3">
      <c r="A949" s="6" t="s">
        <v>47</v>
      </c>
      <c r="B949" s="6" t="s">
        <v>100</v>
      </c>
      <c r="C949">
        <v>1</v>
      </c>
      <c r="D949">
        <v>2020</v>
      </c>
      <c r="E949" s="6" t="s">
        <v>53</v>
      </c>
    </row>
    <row r="950" spans="1:5" hidden="1" x14ac:dyDescent="0.3">
      <c r="A950" s="6" t="s">
        <v>47</v>
      </c>
      <c r="B950" s="6" t="s">
        <v>100</v>
      </c>
      <c r="C950">
        <v>1</v>
      </c>
      <c r="D950">
        <v>2022</v>
      </c>
      <c r="E950" s="6" t="s">
        <v>49</v>
      </c>
    </row>
    <row r="951" spans="1:5" hidden="1" x14ac:dyDescent="0.3">
      <c r="A951" s="6" t="s">
        <v>47</v>
      </c>
      <c r="B951" s="6" t="s">
        <v>74</v>
      </c>
      <c r="C951">
        <v>1</v>
      </c>
      <c r="D951">
        <v>2021</v>
      </c>
      <c r="E951" s="6" t="s">
        <v>56</v>
      </c>
    </row>
    <row r="952" spans="1:5" hidden="1" x14ac:dyDescent="0.3">
      <c r="A952" s="6" t="s">
        <v>47</v>
      </c>
      <c r="B952" s="6" t="s">
        <v>74</v>
      </c>
      <c r="C952">
        <v>1</v>
      </c>
      <c r="D952">
        <v>2021</v>
      </c>
      <c r="E952" s="6" t="s">
        <v>62</v>
      </c>
    </row>
    <row r="953" spans="1:5" hidden="1" x14ac:dyDescent="0.3">
      <c r="A953" s="6" t="s">
        <v>47</v>
      </c>
      <c r="B953" s="6" t="s">
        <v>74</v>
      </c>
      <c r="C953">
        <v>1</v>
      </c>
      <c r="D953">
        <v>2023</v>
      </c>
      <c r="E953" s="6" t="s">
        <v>65</v>
      </c>
    </row>
    <row r="954" spans="1:5" hidden="1" x14ac:dyDescent="0.3">
      <c r="A954" s="6" t="s">
        <v>47</v>
      </c>
      <c r="B954" s="6" t="s">
        <v>74</v>
      </c>
      <c r="C954">
        <v>1</v>
      </c>
      <c r="D954">
        <v>2023</v>
      </c>
      <c r="E954" s="6" t="s">
        <v>62</v>
      </c>
    </row>
    <row r="955" spans="1:5" hidden="1" x14ac:dyDescent="0.3">
      <c r="A955" s="6" t="s">
        <v>47</v>
      </c>
      <c r="B955" s="6" t="s">
        <v>74</v>
      </c>
      <c r="C955">
        <v>1</v>
      </c>
      <c r="D955">
        <v>2024</v>
      </c>
      <c r="E955" s="6" t="s">
        <v>58</v>
      </c>
    </row>
    <row r="956" spans="1:5" hidden="1" x14ac:dyDescent="0.3">
      <c r="A956" s="6" t="s">
        <v>47</v>
      </c>
      <c r="B956" s="6" t="s">
        <v>74</v>
      </c>
      <c r="C956">
        <v>1</v>
      </c>
      <c r="D956">
        <v>2024</v>
      </c>
      <c r="E956" s="6" t="s">
        <v>65</v>
      </c>
    </row>
    <row r="957" spans="1:5" hidden="1" x14ac:dyDescent="0.3">
      <c r="A957" s="6" t="s">
        <v>47</v>
      </c>
      <c r="B957" s="6" t="s">
        <v>68</v>
      </c>
      <c r="C957">
        <v>1</v>
      </c>
      <c r="D957">
        <v>2022</v>
      </c>
      <c r="E957" s="6" t="s">
        <v>51</v>
      </c>
    </row>
    <row r="958" spans="1:5" hidden="1" x14ac:dyDescent="0.3">
      <c r="A958" s="6" t="s">
        <v>47</v>
      </c>
      <c r="B958" s="6" t="s">
        <v>68</v>
      </c>
      <c r="C958">
        <v>1</v>
      </c>
      <c r="D958">
        <v>2025</v>
      </c>
      <c r="E958" s="6" t="s">
        <v>56</v>
      </c>
    </row>
    <row r="959" spans="1:5" hidden="1" x14ac:dyDescent="0.3">
      <c r="A959" s="6" t="s">
        <v>47</v>
      </c>
      <c r="B959" s="6" t="s">
        <v>68</v>
      </c>
      <c r="C959">
        <v>1</v>
      </c>
      <c r="D959">
        <v>2025</v>
      </c>
      <c r="E959" s="6" t="s">
        <v>53</v>
      </c>
    </row>
    <row r="960" spans="1:5" hidden="1" x14ac:dyDescent="0.3">
      <c r="A960" s="6" t="s">
        <v>47</v>
      </c>
      <c r="B960" s="6" t="s">
        <v>76</v>
      </c>
      <c r="C960">
        <v>1</v>
      </c>
      <c r="D960">
        <v>2020</v>
      </c>
      <c r="E960" s="6" t="s">
        <v>59</v>
      </c>
    </row>
    <row r="961" spans="1:5" hidden="1" x14ac:dyDescent="0.3">
      <c r="A961" s="6" t="s">
        <v>47</v>
      </c>
      <c r="B961" s="6" t="s">
        <v>76</v>
      </c>
      <c r="C961">
        <v>1</v>
      </c>
      <c r="D961">
        <v>2020</v>
      </c>
      <c r="E961" s="6" t="s">
        <v>56</v>
      </c>
    </row>
    <row r="962" spans="1:5" hidden="1" x14ac:dyDescent="0.3">
      <c r="A962" s="6" t="s">
        <v>47</v>
      </c>
      <c r="B962" s="6" t="s">
        <v>76</v>
      </c>
      <c r="C962">
        <v>1</v>
      </c>
      <c r="D962">
        <v>2020</v>
      </c>
      <c r="E962" s="6" t="s">
        <v>62</v>
      </c>
    </row>
    <row r="963" spans="1:5" hidden="1" x14ac:dyDescent="0.3">
      <c r="A963" s="6" t="s">
        <v>47</v>
      </c>
      <c r="B963" s="6" t="s">
        <v>76</v>
      </c>
      <c r="C963">
        <v>1</v>
      </c>
      <c r="D963">
        <v>2020</v>
      </c>
      <c r="E963" s="6" t="s">
        <v>57</v>
      </c>
    </row>
    <row r="964" spans="1:5" hidden="1" x14ac:dyDescent="0.3">
      <c r="A964" s="6" t="s">
        <v>47</v>
      </c>
      <c r="B964" s="6" t="s">
        <v>80</v>
      </c>
      <c r="C964">
        <v>1</v>
      </c>
      <c r="D964">
        <v>2019</v>
      </c>
      <c r="E964" s="6" t="s">
        <v>57</v>
      </c>
    </row>
    <row r="965" spans="1:5" hidden="1" x14ac:dyDescent="0.3">
      <c r="A965" s="6" t="s">
        <v>47</v>
      </c>
      <c r="B965" s="6" t="s">
        <v>80</v>
      </c>
      <c r="C965">
        <v>1</v>
      </c>
      <c r="D965">
        <v>2019</v>
      </c>
      <c r="E965" s="6" t="s">
        <v>60</v>
      </c>
    </row>
    <row r="966" spans="1:5" hidden="1" x14ac:dyDescent="0.3">
      <c r="A966" s="6" t="s">
        <v>47</v>
      </c>
      <c r="B966" s="6" t="s">
        <v>80</v>
      </c>
      <c r="C966">
        <v>1</v>
      </c>
      <c r="D966">
        <v>2020</v>
      </c>
      <c r="E966" s="6" t="s">
        <v>56</v>
      </c>
    </row>
    <row r="967" spans="1:5" hidden="1" x14ac:dyDescent="0.3">
      <c r="A967" s="6" t="s">
        <v>47</v>
      </c>
      <c r="B967" s="6" t="s">
        <v>80</v>
      </c>
      <c r="C967">
        <v>1</v>
      </c>
      <c r="D967">
        <v>2021</v>
      </c>
      <c r="E967" s="6" t="s">
        <v>53</v>
      </c>
    </row>
    <row r="968" spans="1:5" hidden="1" x14ac:dyDescent="0.3">
      <c r="A968" s="6" t="s">
        <v>47</v>
      </c>
      <c r="B968" s="6" t="s">
        <v>80</v>
      </c>
      <c r="C968">
        <v>1</v>
      </c>
      <c r="D968">
        <v>2023</v>
      </c>
      <c r="E968" s="6" t="s">
        <v>62</v>
      </c>
    </row>
    <row r="969" spans="1:5" hidden="1" x14ac:dyDescent="0.3">
      <c r="A969" s="6" t="s">
        <v>47</v>
      </c>
      <c r="B969" s="6" t="s">
        <v>80</v>
      </c>
      <c r="C969">
        <v>1</v>
      </c>
      <c r="D969">
        <v>2024</v>
      </c>
      <c r="E969" s="6" t="s">
        <v>49</v>
      </c>
    </row>
    <row r="970" spans="1:5" hidden="1" x14ac:dyDescent="0.3">
      <c r="A970" s="6" t="s">
        <v>47</v>
      </c>
      <c r="B970" s="6" t="s">
        <v>80</v>
      </c>
      <c r="C970">
        <v>1</v>
      </c>
      <c r="D970">
        <v>2024</v>
      </c>
      <c r="E970" s="6" t="s">
        <v>53</v>
      </c>
    </row>
    <row r="971" spans="1:5" hidden="1" x14ac:dyDescent="0.3">
      <c r="A971" s="6" t="s">
        <v>47</v>
      </c>
      <c r="B971" s="6" t="s">
        <v>80</v>
      </c>
      <c r="C971">
        <v>1</v>
      </c>
      <c r="D971">
        <v>2024</v>
      </c>
      <c r="E971" s="6" t="s">
        <v>62</v>
      </c>
    </row>
    <row r="972" spans="1:5" hidden="1" x14ac:dyDescent="0.3">
      <c r="A972" s="6" t="s">
        <v>47</v>
      </c>
      <c r="B972" s="6" t="s">
        <v>80</v>
      </c>
      <c r="C972">
        <v>1</v>
      </c>
      <c r="D972">
        <v>2025</v>
      </c>
      <c r="E972" s="6" t="s">
        <v>58</v>
      </c>
    </row>
    <row r="973" spans="1:5" hidden="1" x14ac:dyDescent="0.3">
      <c r="A973" s="6" t="s">
        <v>47</v>
      </c>
      <c r="B973" s="6" t="s">
        <v>80</v>
      </c>
      <c r="C973">
        <v>1</v>
      </c>
      <c r="D973">
        <v>2025</v>
      </c>
      <c r="E973" s="6" t="s">
        <v>65</v>
      </c>
    </row>
    <row r="974" spans="1:5" hidden="1" x14ac:dyDescent="0.3">
      <c r="A974" s="6" t="s">
        <v>47</v>
      </c>
      <c r="B974" s="6" t="s">
        <v>80</v>
      </c>
      <c r="C974">
        <v>1</v>
      </c>
      <c r="D974">
        <v>2025</v>
      </c>
      <c r="E974" s="6" t="s">
        <v>60</v>
      </c>
    </row>
    <row r="975" spans="1:5" hidden="1" x14ac:dyDescent="0.3">
      <c r="A975" s="6" t="s">
        <v>47</v>
      </c>
      <c r="B975" s="6" t="s">
        <v>92</v>
      </c>
      <c r="C975">
        <v>1</v>
      </c>
      <c r="D975">
        <v>2025</v>
      </c>
      <c r="E975" s="6" t="s">
        <v>58</v>
      </c>
    </row>
    <row r="976" spans="1:5" hidden="1" x14ac:dyDescent="0.3">
      <c r="A976" s="6" t="s">
        <v>47</v>
      </c>
      <c r="B976" s="6" t="s">
        <v>92</v>
      </c>
      <c r="C976">
        <v>1</v>
      </c>
      <c r="D976">
        <v>2025</v>
      </c>
      <c r="E976" s="6" t="s">
        <v>53</v>
      </c>
    </row>
    <row r="977" spans="1:5" hidden="1" x14ac:dyDescent="0.3">
      <c r="A977" s="6" t="s">
        <v>47</v>
      </c>
      <c r="B977" s="6" t="s">
        <v>92</v>
      </c>
      <c r="C977">
        <v>1</v>
      </c>
      <c r="D977">
        <v>2025</v>
      </c>
      <c r="E977" s="6" t="s">
        <v>55</v>
      </c>
    </row>
    <row r="978" spans="1:5" x14ac:dyDescent="0.3">
      <c r="A978" s="6" t="s">
        <v>47</v>
      </c>
      <c r="B978" s="6" t="s">
        <v>92</v>
      </c>
      <c r="C978">
        <v>1</v>
      </c>
      <c r="D978">
        <v>2026</v>
      </c>
      <c r="E978" s="6" t="s">
        <v>59</v>
      </c>
    </row>
    <row r="979" spans="1:5" hidden="1" x14ac:dyDescent="0.3">
      <c r="A979" s="6" t="s">
        <v>47</v>
      </c>
      <c r="B979" s="6" t="s">
        <v>69</v>
      </c>
      <c r="C979">
        <v>1</v>
      </c>
      <c r="D979">
        <v>2018</v>
      </c>
      <c r="E979" s="6" t="s">
        <v>58</v>
      </c>
    </row>
    <row r="980" spans="1:5" hidden="1" x14ac:dyDescent="0.3">
      <c r="A980" s="6" t="s">
        <v>47</v>
      </c>
      <c r="B980" s="6" t="s">
        <v>69</v>
      </c>
      <c r="C980">
        <v>1</v>
      </c>
      <c r="D980">
        <v>2019</v>
      </c>
      <c r="E980" s="6" t="s">
        <v>49</v>
      </c>
    </row>
    <row r="981" spans="1:5" hidden="1" x14ac:dyDescent="0.3">
      <c r="A981" s="6" t="s">
        <v>47</v>
      </c>
      <c r="B981" s="6" t="s">
        <v>69</v>
      </c>
      <c r="C981">
        <v>1</v>
      </c>
      <c r="D981">
        <v>2019</v>
      </c>
      <c r="E981" s="6" t="s">
        <v>57</v>
      </c>
    </row>
    <row r="982" spans="1:5" hidden="1" x14ac:dyDescent="0.3">
      <c r="A982" s="6" t="s">
        <v>47</v>
      </c>
      <c r="B982" s="6" t="s">
        <v>69</v>
      </c>
      <c r="C982">
        <v>1</v>
      </c>
      <c r="D982">
        <v>2020</v>
      </c>
      <c r="E982" s="6" t="s">
        <v>59</v>
      </c>
    </row>
    <row r="983" spans="1:5" hidden="1" x14ac:dyDescent="0.3">
      <c r="A983" s="6" t="s">
        <v>47</v>
      </c>
      <c r="B983" s="6" t="s">
        <v>69</v>
      </c>
      <c r="C983">
        <v>1</v>
      </c>
      <c r="D983">
        <v>2020</v>
      </c>
      <c r="E983" s="6" t="s">
        <v>56</v>
      </c>
    </row>
    <row r="984" spans="1:5" hidden="1" x14ac:dyDescent="0.3">
      <c r="A984" s="6" t="s">
        <v>47</v>
      </c>
      <c r="B984" s="6" t="s">
        <v>69</v>
      </c>
      <c r="C984">
        <v>1</v>
      </c>
      <c r="D984">
        <v>2021</v>
      </c>
      <c r="E984" s="6" t="s">
        <v>65</v>
      </c>
    </row>
    <row r="985" spans="1:5" hidden="1" x14ac:dyDescent="0.3">
      <c r="A985" s="6" t="s">
        <v>47</v>
      </c>
      <c r="B985" s="6" t="s">
        <v>69</v>
      </c>
      <c r="C985">
        <v>1</v>
      </c>
      <c r="D985">
        <v>2021</v>
      </c>
      <c r="E985" s="6" t="s">
        <v>59</v>
      </c>
    </row>
    <row r="986" spans="1:5" hidden="1" x14ac:dyDescent="0.3">
      <c r="A986" s="6" t="s">
        <v>47</v>
      </c>
      <c r="B986" s="6" t="s">
        <v>69</v>
      </c>
      <c r="C986">
        <v>1</v>
      </c>
      <c r="D986">
        <v>2021</v>
      </c>
      <c r="E986" s="6" t="s">
        <v>56</v>
      </c>
    </row>
    <row r="987" spans="1:5" hidden="1" x14ac:dyDescent="0.3">
      <c r="A987" s="6" t="s">
        <v>47</v>
      </c>
      <c r="B987" s="6" t="s">
        <v>69</v>
      </c>
      <c r="C987">
        <v>1</v>
      </c>
      <c r="D987">
        <v>2021</v>
      </c>
      <c r="E987" s="6" t="s">
        <v>55</v>
      </c>
    </row>
    <row r="988" spans="1:5" hidden="1" x14ac:dyDescent="0.3">
      <c r="A988" s="6" t="s">
        <v>47</v>
      </c>
      <c r="B988" s="6" t="s">
        <v>69</v>
      </c>
      <c r="C988">
        <v>1</v>
      </c>
      <c r="D988">
        <v>2021</v>
      </c>
      <c r="E988" s="6" t="s">
        <v>60</v>
      </c>
    </row>
    <row r="989" spans="1:5" hidden="1" x14ac:dyDescent="0.3">
      <c r="A989" s="6" t="s">
        <v>47</v>
      </c>
      <c r="B989" s="6" t="s">
        <v>69</v>
      </c>
      <c r="C989">
        <v>1</v>
      </c>
      <c r="D989">
        <v>2022</v>
      </c>
      <c r="E989" s="6" t="s">
        <v>49</v>
      </c>
    </row>
    <row r="990" spans="1:5" hidden="1" x14ac:dyDescent="0.3">
      <c r="A990" s="6" t="s">
        <v>47</v>
      </c>
      <c r="B990" s="6" t="s">
        <v>69</v>
      </c>
      <c r="C990">
        <v>1</v>
      </c>
      <c r="D990">
        <v>2022</v>
      </c>
      <c r="E990" s="6" t="s">
        <v>55</v>
      </c>
    </row>
    <row r="991" spans="1:5" hidden="1" x14ac:dyDescent="0.3">
      <c r="A991" s="6" t="s">
        <v>47</v>
      </c>
      <c r="B991" s="6" t="s">
        <v>69</v>
      </c>
      <c r="C991">
        <v>1</v>
      </c>
      <c r="D991">
        <v>2024</v>
      </c>
      <c r="E991" s="6" t="s">
        <v>59</v>
      </c>
    </row>
    <row r="992" spans="1:5" hidden="1" x14ac:dyDescent="0.3">
      <c r="A992" s="6" t="s">
        <v>47</v>
      </c>
      <c r="B992" s="6" t="s">
        <v>99</v>
      </c>
      <c r="C992">
        <v>1</v>
      </c>
      <c r="D992">
        <v>2019</v>
      </c>
      <c r="E992" s="6" t="s">
        <v>49</v>
      </c>
    </row>
    <row r="993" spans="1:5" hidden="1" x14ac:dyDescent="0.3">
      <c r="A993" s="6" t="s">
        <v>47</v>
      </c>
      <c r="B993" s="6" t="s">
        <v>99</v>
      </c>
      <c r="C993">
        <v>1</v>
      </c>
      <c r="D993">
        <v>2019</v>
      </c>
      <c r="E993" s="6" t="s">
        <v>51</v>
      </c>
    </row>
    <row r="994" spans="1:5" hidden="1" x14ac:dyDescent="0.3">
      <c r="A994" s="6" t="s">
        <v>47</v>
      </c>
      <c r="B994" s="6" t="s">
        <v>99</v>
      </c>
      <c r="C994">
        <v>1</v>
      </c>
      <c r="D994">
        <v>2019</v>
      </c>
      <c r="E994" s="6" t="s">
        <v>57</v>
      </c>
    </row>
    <row r="995" spans="1:5" hidden="1" x14ac:dyDescent="0.3">
      <c r="A995" s="6" t="s">
        <v>47</v>
      </c>
      <c r="B995" s="6" t="s">
        <v>99</v>
      </c>
      <c r="C995">
        <v>1</v>
      </c>
      <c r="D995">
        <v>2019</v>
      </c>
      <c r="E995" s="6" t="s">
        <v>60</v>
      </c>
    </row>
    <row r="996" spans="1:5" hidden="1" x14ac:dyDescent="0.3">
      <c r="A996" s="6" t="s">
        <v>47</v>
      </c>
      <c r="B996" s="6" t="s">
        <v>99</v>
      </c>
      <c r="C996">
        <v>1</v>
      </c>
      <c r="D996">
        <v>2020</v>
      </c>
      <c r="E996" s="6" t="s">
        <v>50</v>
      </c>
    </row>
    <row r="997" spans="1:5" hidden="1" x14ac:dyDescent="0.3">
      <c r="A997" s="6" t="s">
        <v>47</v>
      </c>
      <c r="B997" s="6" t="s">
        <v>99</v>
      </c>
      <c r="C997">
        <v>1</v>
      </c>
      <c r="D997">
        <v>2020</v>
      </c>
      <c r="E997" s="6" t="s">
        <v>59</v>
      </c>
    </row>
    <row r="998" spans="1:5" hidden="1" x14ac:dyDescent="0.3">
      <c r="A998" s="6" t="s">
        <v>47</v>
      </c>
      <c r="B998" s="6" t="s">
        <v>99</v>
      </c>
      <c r="C998">
        <v>1</v>
      </c>
      <c r="D998">
        <v>2021</v>
      </c>
      <c r="E998" s="6" t="s">
        <v>55</v>
      </c>
    </row>
    <row r="999" spans="1:5" hidden="1" x14ac:dyDescent="0.3">
      <c r="A999" s="6" t="s">
        <v>47</v>
      </c>
      <c r="B999" s="6" t="s">
        <v>48</v>
      </c>
      <c r="C999">
        <v>1</v>
      </c>
      <c r="D999">
        <v>2021</v>
      </c>
      <c r="E999" s="6" t="s">
        <v>60</v>
      </c>
    </row>
    <row r="1000" spans="1:5" hidden="1" x14ac:dyDescent="0.3">
      <c r="A1000" s="6" t="s">
        <v>47</v>
      </c>
      <c r="B1000" s="6" t="s">
        <v>89</v>
      </c>
      <c r="C1000">
        <v>1</v>
      </c>
      <c r="D1000">
        <v>2025</v>
      </c>
      <c r="E1000" s="6" t="s">
        <v>65</v>
      </c>
    </row>
    <row r="1001" spans="1:5" hidden="1" x14ac:dyDescent="0.3">
      <c r="A1001" s="6" t="s">
        <v>47</v>
      </c>
      <c r="B1001" s="6" t="s">
        <v>89</v>
      </c>
      <c r="C1001">
        <v>1</v>
      </c>
      <c r="D1001">
        <v>2025</v>
      </c>
      <c r="E1001" s="6" t="s">
        <v>53</v>
      </c>
    </row>
    <row r="1002" spans="1:5" hidden="1" x14ac:dyDescent="0.3">
      <c r="A1002" s="6" t="s">
        <v>47</v>
      </c>
      <c r="B1002" s="6" t="s">
        <v>89</v>
      </c>
      <c r="C1002">
        <v>1</v>
      </c>
      <c r="D1002">
        <v>2025</v>
      </c>
      <c r="E1002" s="6" t="s">
        <v>55</v>
      </c>
    </row>
    <row r="1003" spans="1:5" hidden="1" x14ac:dyDescent="0.3">
      <c r="A1003" s="6" t="s">
        <v>47</v>
      </c>
      <c r="B1003" s="6" t="s">
        <v>89</v>
      </c>
      <c r="C1003">
        <v>1</v>
      </c>
      <c r="D1003">
        <v>2025</v>
      </c>
      <c r="E1003" s="6" t="s">
        <v>60</v>
      </c>
    </row>
    <row r="1004" spans="1:5" hidden="1" x14ac:dyDescent="0.3">
      <c r="A1004" s="6" t="s">
        <v>47</v>
      </c>
      <c r="B1004" s="6" t="s">
        <v>77</v>
      </c>
      <c r="C1004">
        <v>1</v>
      </c>
      <c r="D1004">
        <v>2023</v>
      </c>
      <c r="E1004" s="6" t="s">
        <v>51</v>
      </c>
    </row>
    <row r="1005" spans="1:5" hidden="1" x14ac:dyDescent="0.3">
      <c r="A1005" s="6" t="s">
        <v>47</v>
      </c>
      <c r="B1005" s="6" t="s">
        <v>77</v>
      </c>
      <c r="C1005">
        <v>1</v>
      </c>
      <c r="D1005">
        <v>2025</v>
      </c>
      <c r="E1005" s="6" t="s">
        <v>65</v>
      </c>
    </row>
    <row r="1006" spans="1:5" hidden="1" x14ac:dyDescent="0.3">
      <c r="A1006" s="6" t="s">
        <v>47</v>
      </c>
      <c r="B1006" s="6" t="s">
        <v>77</v>
      </c>
      <c r="C1006">
        <v>1</v>
      </c>
      <c r="D1006">
        <v>2025</v>
      </c>
      <c r="E1006" s="6" t="s">
        <v>59</v>
      </c>
    </row>
    <row r="1007" spans="1:5" hidden="1" x14ac:dyDescent="0.3">
      <c r="A1007" s="6" t="s">
        <v>47</v>
      </c>
      <c r="B1007" s="6" t="s">
        <v>77</v>
      </c>
      <c r="C1007">
        <v>1</v>
      </c>
      <c r="D1007">
        <v>2025</v>
      </c>
      <c r="E1007" s="6" t="s">
        <v>62</v>
      </c>
    </row>
    <row r="1008" spans="1:5" x14ac:dyDescent="0.3">
      <c r="A1008" s="6" t="s">
        <v>47</v>
      </c>
      <c r="B1008" s="6" t="s">
        <v>77</v>
      </c>
      <c r="C1008">
        <v>1</v>
      </c>
      <c r="D1008">
        <v>2026</v>
      </c>
      <c r="E1008" s="6" t="s">
        <v>53</v>
      </c>
    </row>
    <row r="1009" spans="1:5" hidden="1" x14ac:dyDescent="0.3">
      <c r="A1009" s="6" t="s">
        <v>47</v>
      </c>
      <c r="B1009" s="6" t="s">
        <v>101</v>
      </c>
      <c r="C1009">
        <v>1</v>
      </c>
      <c r="D1009">
        <v>2019</v>
      </c>
      <c r="E1009" s="6" t="s">
        <v>53</v>
      </c>
    </row>
    <row r="1010" spans="1:5" hidden="1" x14ac:dyDescent="0.3">
      <c r="A1010" s="6" t="s">
        <v>47</v>
      </c>
      <c r="B1010" s="6" t="s">
        <v>101</v>
      </c>
      <c r="C1010">
        <v>1</v>
      </c>
      <c r="D1010">
        <v>2021</v>
      </c>
      <c r="E1010" s="6" t="s">
        <v>53</v>
      </c>
    </row>
    <row r="1011" spans="1:5" hidden="1" x14ac:dyDescent="0.3">
      <c r="A1011" s="6" t="s">
        <v>47</v>
      </c>
      <c r="B1011" s="6" t="s">
        <v>71</v>
      </c>
      <c r="C1011">
        <v>1</v>
      </c>
      <c r="D1011">
        <v>2023</v>
      </c>
      <c r="E1011" s="6" t="s">
        <v>50</v>
      </c>
    </row>
    <row r="1012" spans="1:5" hidden="1" x14ac:dyDescent="0.3">
      <c r="A1012" s="6" t="s">
        <v>47</v>
      </c>
      <c r="B1012" s="6" t="s">
        <v>71</v>
      </c>
      <c r="C1012">
        <v>1</v>
      </c>
      <c r="D1012">
        <v>2024</v>
      </c>
      <c r="E1012" s="6" t="s">
        <v>53</v>
      </c>
    </row>
    <row r="1013" spans="1:5" hidden="1" x14ac:dyDescent="0.3">
      <c r="A1013" s="6" t="s">
        <v>47</v>
      </c>
      <c r="B1013" s="6" t="s">
        <v>71</v>
      </c>
      <c r="C1013">
        <v>1</v>
      </c>
      <c r="D1013">
        <v>2024</v>
      </c>
      <c r="E1013" s="6" t="s">
        <v>60</v>
      </c>
    </row>
    <row r="1014" spans="1:5" x14ac:dyDescent="0.3">
      <c r="A1014" s="6" t="s">
        <v>47</v>
      </c>
      <c r="B1014" s="6" t="s">
        <v>71</v>
      </c>
      <c r="C1014">
        <v>1</v>
      </c>
      <c r="D1014">
        <v>2026</v>
      </c>
      <c r="E1014" s="6" t="s">
        <v>59</v>
      </c>
    </row>
    <row r="1015" spans="1:5" hidden="1" x14ac:dyDescent="0.3">
      <c r="A1015" s="6" t="s">
        <v>47</v>
      </c>
      <c r="B1015" s="6" t="s">
        <v>86</v>
      </c>
      <c r="C1015">
        <v>1</v>
      </c>
      <c r="D1015">
        <v>2023</v>
      </c>
      <c r="E1015" s="6" t="s">
        <v>58</v>
      </c>
    </row>
    <row r="1016" spans="1:5" hidden="1" x14ac:dyDescent="0.3">
      <c r="A1016" s="6" t="s">
        <v>47</v>
      </c>
      <c r="B1016" s="6" t="s">
        <v>86</v>
      </c>
      <c r="C1016">
        <v>1</v>
      </c>
      <c r="D1016">
        <v>2024</v>
      </c>
      <c r="E1016" s="6" t="s">
        <v>50</v>
      </c>
    </row>
    <row r="1017" spans="1:5" hidden="1" x14ac:dyDescent="0.3">
      <c r="A1017" s="6" t="s">
        <v>47</v>
      </c>
      <c r="B1017" s="6" t="s">
        <v>86</v>
      </c>
      <c r="C1017">
        <v>1</v>
      </c>
      <c r="D1017">
        <v>2024</v>
      </c>
      <c r="E1017" s="6" t="s">
        <v>56</v>
      </c>
    </row>
    <row r="1018" spans="1:5" hidden="1" x14ac:dyDescent="0.3">
      <c r="A1018" s="6" t="s">
        <v>47</v>
      </c>
      <c r="B1018" s="6" t="s">
        <v>86</v>
      </c>
      <c r="C1018">
        <v>1</v>
      </c>
      <c r="D1018">
        <v>2024</v>
      </c>
      <c r="E1018" s="6" t="s">
        <v>60</v>
      </c>
    </row>
    <row r="1019" spans="1:5" hidden="1" x14ac:dyDescent="0.3">
      <c r="A1019" s="6" t="s">
        <v>47</v>
      </c>
      <c r="B1019" s="6" t="s">
        <v>86</v>
      </c>
      <c r="C1019">
        <v>1</v>
      </c>
      <c r="D1019">
        <v>2025</v>
      </c>
      <c r="E1019" s="6" t="s">
        <v>57</v>
      </c>
    </row>
    <row r="1020" spans="1:5" x14ac:dyDescent="0.3">
      <c r="A1020" s="6" t="s">
        <v>47</v>
      </c>
      <c r="B1020" s="6" t="s">
        <v>86</v>
      </c>
      <c r="C1020">
        <v>1</v>
      </c>
      <c r="D1020">
        <v>2026</v>
      </c>
      <c r="E1020" s="6" t="s">
        <v>50</v>
      </c>
    </row>
    <row r="1021" spans="1:5" hidden="1" x14ac:dyDescent="0.3">
      <c r="A1021" s="6" t="s">
        <v>47</v>
      </c>
      <c r="B1021" s="6" t="s">
        <v>70</v>
      </c>
      <c r="C1021">
        <v>1</v>
      </c>
      <c r="D1021">
        <v>2019</v>
      </c>
      <c r="E1021" s="6" t="s">
        <v>58</v>
      </c>
    </row>
    <row r="1022" spans="1:5" hidden="1" x14ac:dyDescent="0.3">
      <c r="A1022" s="6" t="s">
        <v>47</v>
      </c>
      <c r="B1022" s="6" t="s">
        <v>70</v>
      </c>
      <c r="C1022">
        <v>1</v>
      </c>
      <c r="D1022">
        <v>2019</v>
      </c>
      <c r="E1022" s="6" t="s">
        <v>51</v>
      </c>
    </row>
    <row r="1023" spans="1:5" hidden="1" x14ac:dyDescent="0.3">
      <c r="A1023" s="6" t="s">
        <v>47</v>
      </c>
      <c r="B1023" s="6" t="s">
        <v>70</v>
      </c>
      <c r="C1023">
        <v>1</v>
      </c>
      <c r="D1023">
        <v>2019</v>
      </c>
      <c r="E1023" s="6" t="s">
        <v>60</v>
      </c>
    </row>
    <row r="1024" spans="1:5" hidden="1" x14ac:dyDescent="0.3">
      <c r="A1024" s="6" t="s">
        <v>47</v>
      </c>
      <c r="B1024" s="6" t="s">
        <v>70</v>
      </c>
      <c r="C1024">
        <v>1</v>
      </c>
      <c r="D1024">
        <v>2020</v>
      </c>
      <c r="E1024" s="6" t="s">
        <v>58</v>
      </c>
    </row>
    <row r="1025" spans="1:5" hidden="1" x14ac:dyDescent="0.3">
      <c r="A1025" s="6" t="s">
        <v>47</v>
      </c>
      <c r="B1025" s="6" t="s">
        <v>70</v>
      </c>
      <c r="C1025">
        <v>1</v>
      </c>
      <c r="D1025">
        <v>2022</v>
      </c>
      <c r="E1025" s="6" t="s">
        <v>59</v>
      </c>
    </row>
    <row r="1026" spans="1:5" hidden="1" x14ac:dyDescent="0.3">
      <c r="A1026" s="6" t="s">
        <v>47</v>
      </c>
      <c r="B1026" s="6" t="s">
        <v>70</v>
      </c>
      <c r="C1026">
        <v>1</v>
      </c>
      <c r="D1026">
        <v>2024</v>
      </c>
      <c r="E1026" s="6" t="s">
        <v>50</v>
      </c>
    </row>
    <row r="1027" spans="1:5" hidden="1" x14ac:dyDescent="0.3">
      <c r="A1027" s="6" t="s">
        <v>47</v>
      </c>
      <c r="B1027" s="6" t="s">
        <v>70</v>
      </c>
      <c r="C1027">
        <v>1</v>
      </c>
      <c r="D1027">
        <v>2024</v>
      </c>
      <c r="E1027" s="6" t="s">
        <v>65</v>
      </c>
    </row>
    <row r="1028" spans="1:5" hidden="1" x14ac:dyDescent="0.3">
      <c r="A1028" s="6" t="s">
        <v>47</v>
      </c>
      <c r="B1028" s="6" t="s">
        <v>70</v>
      </c>
      <c r="C1028">
        <v>1</v>
      </c>
      <c r="D1028">
        <v>2024</v>
      </c>
      <c r="E1028" s="6" t="s">
        <v>59</v>
      </c>
    </row>
    <row r="1029" spans="1:5" hidden="1" x14ac:dyDescent="0.3">
      <c r="A1029" s="6" t="s">
        <v>47</v>
      </c>
      <c r="B1029" s="6" t="s">
        <v>91</v>
      </c>
      <c r="C1029">
        <v>1</v>
      </c>
      <c r="D1029">
        <v>2023</v>
      </c>
      <c r="E1029" s="6" t="s">
        <v>65</v>
      </c>
    </row>
    <row r="1030" spans="1:5" hidden="1" x14ac:dyDescent="0.3">
      <c r="A1030" s="6" t="s">
        <v>47</v>
      </c>
      <c r="B1030" s="6" t="s">
        <v>91</v>
      </c>
      <c r="C1030">
        <v>1</v>
      </c>
      <c r="D1030">
        <v>2023</v>
      </c>
      <c r="E1030" s="6" t="s">
        <v>51</v>
      </c>
    </row>
    <row r="1031" spans="1:5" hidden="1" x14ac:dyDescent="0.3">
      <c r="A1031" s="6" t="s">
        <v>47</v>
      </c>
      <c r="B1031" s="6" t="s">
        <v>91</v>
      </c>
      <c r="C1031">
        <v>1</v>
      </c>
      <c r="D1031">
        <v>2024</v>
      </c>
      <c r="E1031" s="6" t="s">
        <v>56</v>
      </c>
    </row>
    <row r="1032" spans="1:5" hidden="1" x14ac:dyDescent="0.3">
      <c r="A1032" s="6" t="s">
        <v>47</v>
      </c>
      <c r="B1032" s="6" t="s">
        <v>91</v>
      </c>
      <c r="C1032">
        <v>1</v>
      </c>
      <c r="D1032">
        <v>2025</v>
      </c>
      <c r="E1032" s="6" t="s">
        <v>65</v>
      </c>
    </row>
    <row r="1033" spans="1:5" hidden="1" x14ac:dyDescent="0.3">
      <c r="A1033" s="6" t="s">
        <v>47</v>
      </c>
      <c r="B1033" s="6" t="s">
        <v>91</v>
      </c>
      <c r="C1033">
        <v>1</v>
      </c>
      <c r="D1033">
        <v>2025</v>
      </c>
      <c r="E1033" s="6" t="s">
        <v>62</v>
      </c>
    </row>
    <row r="1034" spans="1:5" x14ac:dyDescent="0.3">
      <c r="A1034" s="6" t="s">
        <v>47</v>
      </c>
      <c r="B1034" s="6" t="s">
        <v>91</v>
      </c>
      <c r="C1034">
        <v>1</v>
      </c>
      <c r="D1034">
        <v>2026</v>
      </c>
      <c r="E1034" s="6" t="s">
        <v>50</v>
      </c>
    </row>
    <row r="1035" spans="1:5" x14ac:dyDescent="0.3">
      <c r="A1035" s="6" t="s">
        <v>47</v>
      </c>
      <c r="B1035" s="6" t="s">
        <v>91</v>
      </c>
      <c r="C1035">
        <v>1</v>
      </c>
      <c r="D1035">
        <v>2026</v>
      </c>
      <c r="E1035" s="6" t="s">
        <v>49</v>
      </c>
    </row>
    <row r="1036" spans="1:5" x14ac:dyDescent="0.3">
      <c r="A1036" s="6" t="s">
        <v>47</v>
      </c>
      <c r="B1036" s="6" t="s">
        <v>91</v>
      </c>
      <c r="C1036">
        <v>1</v>
      </c>
      <c r="D1036">
        <v>2026</v>
      </c>
      <c r="E1036" s="6" t="s">
        <v>56</v>
      </c>
    </row>
    <row r="1037" spans="1:5" hidden="1" x14ac:dyDescent="0.3">
      <c r="A1037" s="6" t="s">
        <v>47</v>
      </c>
      <c r="B1037" s="6" t="s">
        <v>84</v>
      </c>
      <c r="C1037">
        <v>1</v>
      </c>
      <c r="D1037">
        <v>2023</v>
      </c>
      <c r="E1037" s="6" t="s">
        <v>59</v>
      </c>
    </row>
    <row r="1038" spans="1:5" hidden="1" x14ac:dyDescent="0.3">
      <c r="A1038" s="6" t="s">
        <v>47</v>
      </c>
      <c r="B1038" s="6" t="s">
        <v>84</v>
      </c>
      <c r="C1038">
        <v>1</v>
      </c>
      <c r="D1038">
        <v>2023</v>
      </c>
      <c r="E1038" s="6" t="s">
        <v>62</v>
      </c>
    </row>
    <row r="1039" spans="1:5" hidden="1" x14ac:dyDescent="0.3">
      <c r="A1039" s="6" t="s">
        <v>47</v>
      </c>
      <c r="B1039" s="6" t="s">
        <v>84</v>
      </c>
      <c r="C1039">
        <v>1</v>
      </c>
      <c r="D1039">
        <v>2023</v>
      </c>
      <c r="E1039" s="6" t="s">
        <v>57</v>
      </c>
    </row>
    <row r="1040" spans="1:5" hidden="1" x14ac:dyDescent="0.3">
      <c r="A1040" s="6" t="s">
        <v>47</v>
      </c>
      <c r="B1040" s="6" t="s">
        <v>84</v>
      </c>
      <c r="C1040">
        <v>1</v>
      </c>
      <c r="D1040">
        <v>2024</v>
      </c>
      <c r="E1040" s="6" t="s">
        <v>49</v>
      </c>
    </row>
    <row r="1041" spans="1:5" hidden="1" x14ac:dyDescent="0.3">
      <c r="A1041" s="6" t="s">
        <v>47</v>
      </c>
      <c r="B1041" s="6" t="s">
        <v>84</v>
      </c>
      <c r="C1041">
        <v>1</v>
      </c>
      <c r="D1041">
        <v>2024</v>
      </c>
      <c r="E1041" s="6" t="s">
        <v>51</v>
      </c>
    </row>
    <row r="1042" spans="1:5" x14ac:dyDescent="0.3">
      <c r="A1042" s="6" t="s">
        <v>47</v>
      </c>
      <c r="B1042" s="6" t="s">
        <v>84</v>
      </c>
      <c r="C1042">
        <v>1</v>
      </c>
      <c r="D1042">
        <v>2026</v>
      </c>
      <c r="E1042" s="6" t="s">
        <v>59</v>
      </c>
    </row>
    <row r="1043" spans="1:5" x14ac:dyDescent="0.3">
      <c r="A1043" s="6" t="s">
        <v>47</v>
      </c>
      <c r="B1043" s="6" t="s">
        <v>84</v>
      </c>
      <c r="C1043">
        <v>1</v>
      </c>
      <c r="D1043">
        <v>2026</v>
      </c>
      <c r="E1043" s="6" t="s">
        <v>56</v>
      </c>
    </row>
    <row r="1044" spans="1:5" hidden="1" x14ac:dyDescent="0.3">
      <c r="A1044" s="6" t="s">
        <v>47</v>
      </c>
      <c r="B1044" s="6" t="s">
        <v>96</v>
      </c>
      <c r="C1044">
        <v>1</v>
      </c>
      <c r="D1044">
        <v>2020</v>
      </c>
      <c r="E1044" s="6" t="s">
        <v>65</v>
      </c>
    </row>
    <row r="1045" spans="1:5" hidden="1" x14ac:dyDescent="0.3">
      <c r="A1045" s="6" t="s">
        <v>47</v>
      </c>
      <c r="B1045" s="6" t="s">
        <v>96</v>
      </c>
      <c r="C1045">
        <v>1</v>
      </c>
      <c r="D1045">
        <v>2024</v>
      </c>
      <c r="E1045" s="6" t="s">
        <v>53</v>
      </c>
    </row>
    <row r="1046" spans="1:5" hidden="1" x14ac:dyDescent="0.3">
      <c r="A1046" s="6" t="s">
        <v>47</v>
      </c>
      <c r="B1046" s="6" t="s">
        <v>96</v>
      </c>
      <c r="C1046">
        <v>1</v>
      </c>
      <c r="D1046">
        <v>2024</v>
      </c>
      <c r="E1046" s="6" t="s">
        <v>62</v>
      </c>
    </row>
    <row r="1047" spans="1:5" hidden="1" x14ac:dyDescent="0.3">
      <c r="A1047" s="6" t="s">
        <v>47</v>
      </c>
      <c r="B1047" s="6" t="s">
        <v>96</v>
      </c>
      <c r="C1047">
        <v>1</v>
      </c>
      <c r="D1047">
        <v>2025</v>
      </c>
      <c r="E1047" s="6" t="s">
        <v>49</v>
      </c>
    </row>
    <row r="1048" spans="1:5" hidden="1" x14ac:dyDescent="0.3">
      <c r="A1048" s="6" t="s">
        <v>47</v>
      </c>
      <c r="B1048" s="6" t="s">
        <v>96</v>
      </c>
      <c r="C1048">
        <v>1</v>
      </c>
      <c r="D1048">
        <v>2025</v>
      </c>
      <c r="E1048" s="6" t="s">
        <v>55</v>
      </c>
    </row>
    <row r="1049" spans="1:5" hidden="1" x14ac:dyDescent="0.3">
      <c r="A1049" s="6" t="s">
        <v>47</v>
      </c>
      <c r="B1049" s="6" t="s">
        <v>96</v>
      </c>
      <c r="C1049">
        <v>1</v>
      </c>
      <c r="D1049">
        <v>2025</v>
      </c>
      <c r="E1049" s="6" t="s">
        <v>57</v>
      </c>
    </row>
    <row r="1050" spans="1:5" x14ac:dyDescent="0.3">
      <c r="A1050" s="6" t="s">
        <v>47</v>
      </c>
      <c r="B1050" s="6" t="s">
        <v>96</v>
      </c>
      <c r="C1050">
        <v>1</v>
      </c>
      <c r="D1050">
        <v>2026</v>
      </c>
      <c r="E1050" s="6" t="s">
        <v>49</v>
      </c>
    </row>
    <row r="1051" spans="1:5" hidden="1" x14ac:dyDescent="0.3">
      <c r="A1051" s="6" t="s">
        <v>47</v>
      </c>
      <c r="B1051" s="6" t="s">
        <v>79</v>
      </c>
      <c r="C1051">
        <v>1</v>
      </c>
      <c r="D1051">
        <v>2023</v>
      </c>
      <c r="E1051" s="6" t="s">
        <v>58</v>
      </c>
    </row>
    <row r="1052" spans="1:5" hidden="1" x14ac:dyDescent="0.3">
      <c r="A1052" s="6" t="s">
        <v>47</v>
      </c>
      <c r="B1052" s="6" t="s">
        <v>79</v>
      </c>
      <c r="C1052">
        <v>1</v>
      </c>
      <c r="D1052">
        <v>2024</v>
      </c>
      <c r="E1052" s="6" t="s">
        <v>56</v>
      </c>
    </row>
    <row r="1053" spans="1:5" hidden="1" x14ac:dyDescent="0.3">
      <c r="A1053" s="6" t="s">
        <v>47</v>
      </c>
      <c r="B1053" s="6" t="s">
        <v>79</v>
      </c>
      <c r="C1053">
        <v>1</v>
      </c>
      <c r="D1053">
        <v>2024</v>
      </c>
      <c r="E1053" s="6" t="s">
        <v>53</v>
      </c>
    </row>
    <row r="1054" spans="1:5" hidden="1" x14ac:dyDescent="0.3">
      <c r="A1054" s="6" t="s">
        <v>47</v>
      </c>
      <c r="B1054" s="6" t="s">
        <v>87</v>
      </c>
      <c r="C1054">
        <v>1</v>
      </c>
      <c r="D1054">
        <v>2025</v>
      </c>
      <c r="E1054" s="6" t="s">
        <v>53</v>
      </c>
    </row>
    <row r="1055" spans="1:5" hidden="1" x14ac:dyDescent="0.3">
      <c r="A1055" s="6" t="s">
        <v>47</v>
      </c>
      <c r="B1055" s="6" t="s">
        <v>87</v>
      </c>
      <c r="C1055">
        <v>1</v>
      </c>
      <c r="D1055">
        <v>2025</v>
      </c>
      <c r="E1055" s="6" t="s">
        <v>62</v>
      </c>
    </row>
    <row r="1056" spans="1:5" hidden="1" x14ac:dyDescent="0.3">
      <c r="A1056" s="6" t="s">
        <v>47</v>
      </c>
      <c r="B1056" s="6" t="s">
        <v>87</v>
      </c>
      <c r="C1056">
        <v>1</v>
      </c>
      <c r="D1056">
        <v>2025</v>
      </c>
      <c r="E1056" s="6" t="s">
        <v>51</v>
      </c>
    </row>
    <row r="1057" spans="1:5" hidden="1" x14ac:dyDescent="0.3">
      <c r="A1057" s="6" t="s">
        <v>47</v>
      </c>
      <c r="B1057" s="6" t="s">
        <v>87</v>
      </c>
      <c r="C1057">
        <v>1</v>
      </c>
      <c r="D1057">
        <v>2025</v>
      </c>
      <c r="E1057" s="6" t="s">
        <v>57</v>
      </c>
    </row>
    <row r="1058" spans="1:5" x14ac:dyDescent="0.3">
      <c r="A1058" s="6" t="s">
        <v>47</v>
      </c>
      <c r="B1058" s="6" t="s">
        <v>87</v>
      </c>
      <c r="C1058">
        <v>1</v>
      </c>
      <c r="D1058">
        <v>2026</v>
      </c>
      <c r="E1058" s="6" t="s">
        <v>59</v>
      </c>
    </row>
    <row r="1059" spans="1:5" hidden="1" x14ac:dyDescent="0.3">
      <c r="A1059" s="6" t="s">
        <v>47</v>
      </c>
      <c r="B1059" s="6" t="s">
        <v>75</v>
      </c>
      <c r="C1059">
        <v>1</v>
      </c>
      <c r="D1059">
        <v>2024</v>
      </c>
      <c r="E1059" s="6" t="s">
        <v>62</v>
      </c>
    </row>
    <row r="1060" spans="1:5" hidden="1" x14ac:dyDescent="0.3">
      <c r="A1060" s="6" t="s">
        <v>47</v>
      </c>
      <c r="B1060" s="6" t="s">
        <v>75</v>
      </c>
      <c r="C1060">
        <v>1</v>
      </c>
      <c r="D1060">
        <v>2024</v>
      </c>
      <c r="E1060" s="6" t="s">
        <v>51</v>
      </c>
    </row>
    <row r="1061" spans="1:5" hidden="1" x14ac:dyDescent="0.3">
      <c r="A1061" s="6" t="s">
        <v>47</v>
      </c>
      <c r="B1061" s="6" t="s">
        <v>75</v>
      </c>
      <c r="C1061">
        <v>1</v>
      </c>
      <c r="D1061">
        <v>2025</v>
      </c>
      <c r="E1061" s="6" t="s">
        <v>56</v>
      </c>
    </row>
    <row r="1062" spans="1:5" x14ac:dyDescent="0.3">
      <c r="A1062" s="6" t="s">
        <v>47</v>
      </c>
      <c r="B1062" s="6" t="s">
        <v>75</v>
      </c>
      <c r="C1062">
        <v>1</v>
      </c>
      <c r="D1062">
        <v>2026</v>
      </c>
      <c r="E1062" s="6" t="s">
        <v>53</v>
      </c>
    </row>
    <row r="1063" spans="1:5" hidden="1" x14ac:dyDescent="0.3">
      <c r="A1063" s="6" t="s">
        <v>47</v>
      </c>
      <c r="B1063" s="6" t="s">
        <v>95</v>
      </c>
      <c r="C1063">
        <v>1</v>
      </c>
      <c r="D1063">
        <v>2025</v>
      </c>
      <c r="E1063" s="6" t="s">
        <v>51</v>
      </c>
    </row>
    <row r="1064" spans="1:5" hidden="1" x14ac:dyDescent="0.3">
      <c r="A1064" s="6" t="s">
        <v>47</v>
      </c>
      <c r="B1064" s="6" t="s">
        <v>78</v>
      </c>
      <c r="C1064">
        <v>1</v>
      </c>
      <c r="D1064">
        <v>2024</v>
      </c>
      <c r="E1064" s="6" t="s">
        <v>62</v>
      </c>
    </row>
    <row r="1065" spans="1:5" hidden="1" x14ac:dyDescent="0.3">
      <c r="A1065" s="6" t="s">
        <v>47</v>
      </c>
      <c r="B1065" s="6" t="s">
        <v>78</v>
      </c>
      <c r="C1065">
        <v>1</v>
      </c>
      <c r="D1065">
        <v>2025</v>
      </c>
      <c r="E1065" s="6" t="s">
        <v>59</v>
      </c>
    </row>
    <row r="1066" spans="1:5" hidden="1" x14ac:dyDescent="0.3">
      <c r="A1066" s="6" t="s">
        <v>47</v>
      </c>
      <c r="B1066" s="6" t="s">
        <v>78</v>
      </c>
      <c r="C1066">
        <v>1</v>
      </c>
      <c r="D1066">
        <v>2025</v>
      </c>
      <c r="E1066" s="6" t="s">
        <v>57</v>
      </c>
    </row>
    <row r="1067" spans="1:5" hidden="1" x14ac:dyDescent="0.3">
      <c r="A1067" s="6" t="s">
        <v>47</v>
      </c>
      <c r="B1067" s="6" t="s">
        <v>78</v>
      </c>
      <c r="C1067">
        <v>1</v>
      </c>
      <c r="D1067">
        <v>2025</v>
      </c>
      <c r="E1067" s="6" t="s">
        <v>60</v>
      </c>
    </row>
    <row r="1068" spans="1:5" hidden="1" x14ac:dyDescent="0.3">
      <c r="A1068" s="6" t="s">
        <v>47</v>
      </c>
      <c r="B1068" s="6" t="s">
        <v>63</v>
      </c>
      <c r="C1068">
        <v>1</v>
      </c>
      <c r="D1068">
        <v>2021</v>
      </c>
      <c r="E1068" s="6" t="s">
        <v>53</v>
      </c>
    </row>
    <row r="1069" spans="1:5" hidden="1" x14ac:dyDescent="0.3">
      <c r="A1069" s="6" t="s">
        <v>47</v>
      </c>
      <c r="B1069" s="6" t="s">
        <v>82</v>
      </c>
      <c r="C1069">
        <v>1</v>
      </c>
      <c r="D1069">
        <v>2023</v>
      </c>
      <c r="E1069" s="6" t="s">
        <v>51</v>
      </c>
    </row>
    <row r="1070" spans="1:5" hidden="1" x14ac:dyDescent="0.3">
      <c r="A1070" s="6" t="s">
        <v>47</v>
      </c>
      <c r="B1070" s="6" t="s">
        <v>82</v>
      </c>
      <c r="C1070">
        <v>1</v>
      </c>
      <c r="D1070">
        <v>2024</v>
      </c>
      <c r="E1070" s="6" t="s">
        <v>49</v>
      </c>
    </row>
    <row r="1071" spans="1:5" hidden="1" x14ac:dyDescent="0.3">
      <c r="A1071" s="6" t="s">
        <v>47</v>
      </c>
      <c r="B1071" s="6" t="s">
        <v>82</v>
      </c>
      <c r="C1071">
        <v>1</v>
      </c>
      <c r="D1071">
        <v>2024</v>
      </c>
      <c r="E1071" s="6" t="s">
        <v>62</v>
      </c>
    </row>
    <row r="1072" spans="1:5" hidden="1" x14ac:dyDescent="0.3">
      <c r="A1072" s="6" t="s">
        <v>47</v>
      </c>
      <c r="B1072" s="6" t="s">
        <v>82</v>
      </c>
      <c r="C1072">
        <v>1</v>
      </c>
      <c r="D1072">
        <v>2024</v>
      </c>
      <c r="E1072" s="6" t="s">
        <v>57</v>
      </c>
    </row>
    <row r="1073" spans="1:5" hidden="1" x14ac:dyDescent="0.3">
      <c r="A1073" s="6" t="s">
        <v>47</v>
      </c>
      <c r="B1073" s="6" t="s">
        <v>82</v>
      </c>
      <c r="C1073">
        <v>1</v>
      </c>
      <c r="D1073">
        <v>2025</v>
      </c>
      <c r="E1073" s="6" t="s">
        <v>62</v>
      </c>
    </row>
    <row r="1074" spans="1:5" hidden="1" x14ac:dyDescent="0.3">
      <c r="A1074" s="6" t="s">
        <v>47</v>
      </c>
      <c r="B1074" s="6" t="s">
        <v>88</v>
      </c>
      <c r="C1074">
        <v>1</v>
      </c>
      <c r="D1074">
        <v>2023</v>
      </c>
      <c r="E1074" s="6" t="s">
        <v>60</v>
      </c>
    </row>
    <row r="1075" spans="1:5" hidden="1" x14ac:dyDescent="0.3">
      <c r="A1075" s="6" t="s">
        <v>47</v>
      </c>
      <c r="B1075" s="6" t="s">
        <v>88</v>
      </c>
      <c r="C1075">
        <v>1</v>
      </c>
      <c r="D1075">
        <v>2024</v>
      </c>
      <c r="E1075" s="6" t="s">
        <v>50</v>
      </c>
    </row>
    <row r="1076" spans="1:5" hidden="1" x14ac:dyDescent="0.3">
      <c r="A1076" s="6" t="s">
        <v>47</v>
      </c>
      <c r="B1076" s="6" t="s">
        <v>88</v>
      </c>
      <c r="C1076">
        <v>1</v>
      </c>
      <c r="D1076">
        <v>2024</v>
      </c>
      <c r="E1076" s="6" t="s">
        <v>58</v>
      </c>
    </row>
    <row r="1077" spans="1:5" hidden="1" x14ac:dyDescent="0.3">
      <c r="A1077" s="6" t="s">
        <v>47</v>
      </c>
      <c r="B1077" s="6" t="s">
        <v>88</v>
      </c>
      <c r="C1077">
        <v>1</v>
      </c>
      <c r="D1077">
        <v>2024</v>
      </c>
      <c r="E1077" s="6" t="s">
        <v>56</v>
      </c>
    </row>
    <row r="1078" spans="1:5" hidden="1" x14ac:dyDescent="0.3">
      <c r="A1078" s="6" t="s">
        <v>47</v>
      </c>
      <c r="B1078" s="6" t="s">
        <v>88</v>
      </c>
      <c r="C1078">
        <v>1</v>
      </c>
      <c r="D1078">
        <v>2024</v>
      </c>
      <c r="E1078" s="6" t="s">
        <v>55</v>
      </c>
    </row>
    <row r="1079" spans="1:5" hidden="1" x14ac:dyDescent="0.3">
      <c r="A1079" s="6" t="s">
        <v>47</v>
      </c>
      <c r="B1079" s="6" t="s">
        <v>88</v>
      </c>
      <c r="C1079">
        <v>1</v>
      </c>
      <c r="D1079">
        <v>2025</v>
      </c>
      <c r="E1079" s="6" t="s">
        <v>59</v>
      </c>
    </row>
    <row r="1080" spans="1:5" hidden="1" x14ac:dyDescent="0.3">
      <c r="A1080" s="6" t="s">
        <v>47</v>
      </c>
      <c r="B1080" s="6" t="s">
        <v>88</v>
      </c>
      <c r="C1080">
        <v>1</v>
      </c>
      <c r="D1080">
        <v>2025</v>
      </c>
      <c r="E1080" s="6" t="s">
        <v>53</v>
      </c>
    </row>
    <row r="1081" spans="1:5" hidden="1" x14ac:dyDescent="0.3">
      <c r="A1081" s="6" t="s">
        <v>47</v>
      </c>
      <c r="B1081" s="6" t="s">
        <v>88</v>
      </c>
      <c r="C1081">
        <v>1</v>
      </c>
      <c r="D1081">
        <v>2025</v>
      </c>
      <c r="E1081" s="6" t="s">
        <v>62</v>
      </c>
    </row>
    <row r="1082" spans="1:5" x14ac:dyDescent="0.3">
      <c r="A1082" s="6" t="s">
        <v>47</v>
      </c>
      <c r="B1082" s="6" t="s">
        <v>88</v>
      </c>
      <c r="C1082">
        <v>1</v>
      </c>
      <c r="D1082">
        <v>2026</v>
      </c>
      <c r="E1082" s="6" t="s">
        <v>58</v>
      </c>
    </row>
    <row r="1083" spans="1:5" x14ac:dyDescent="0.3">
      <c r="A1083" s="6" t="s">
        <v>47</v>
      </c>
      <c r="B1083" s="6" t="s">
        <v>88</v>
      </c>
      <c r="C1083">
        <v>1</v>
      </c>
      <c r="D1083">
        <v>2026</v>
      </c>
      <c r="E1083" s="6" t="s">
        <v>59</v>
      </c>
    </row>
    <row r="1084" spans="1:5" hidden="1" x14ac:dyDescent="0.3">
      <c r="A1084" s="6" t="s">
        <v>47</v>
      </c>
      <c r="B1084" s="6" t="s">
        <v>71</v>
      </c>
      <c r="C1084">
        <v>0</v>
      </c>
      <c r="D1084">
        <v>2024</v>
      </c>
      <c r="E1084" s="6" t="s">
        <v>50</v>
      </c>
    </row>
    <row r="1085" spans="1:5" hidden="1" x14ac:dyDescent="0.3">
      <c r="A1085" s="6" t="s">
        <v>102</v>
      </c>
      <c r="B1085" s="6" t="s">
        <v>54</v>
      </c>
      <c r="C1085">
        <v>240</v>
      </c>
      <c r="D1085">
        <v>2025</v>
      </c>
      <c r="E1085" s="6" t="s">
        <v>55</v>
      </c>
    </row>
    <row r="1086" spans="1:5" hidden="1" x14ac:dyDescent="0.3">
      <c r="A1086" s="6" t="s">
        <v>102</v>
      </c>
      <c r="B1086" s="6" t="s">
        <v>61</v>
      </c>
      <c r="C1086">
        <v>222</v>
      </c>
      <c r="D1086">
        <v>2025</v>
      </c>
      <c r="E1086" s="6" t="s">
        <v>58</v>
      </c>
    </row>
    <row r="1087" spans="1:5" x14ac:dyDescent="0.3">
      <c r="A1087" s="6" t="s">
        <v>102</v>
      </c>
      <c r="B1087" s="6" t="s">
        <v>48</v>
      </c>
      <c r="C1087">
        <v>209</v>
      </c>
      <c r="D1087">
        <v>2026</v>
      </c>
      <c r="E1087" s="6" t="s">
        <v>50</v>
      </c>
    </row>
    <row r="1088" spans="1:5" hidden="1" x14ac:dyDescent="0.3">
      <c r="A1088" s="6" t="s">
        <v>102</v>
      </c>
      <c r="B1088" s="6" t="s">
        <v>61</v>
      </c>
      <c r="C1088">
        <v>202</v>
      </c>
      <c r="D1088">
        <v>2024</v>
      </c>
      <c r="E1088" s="6" t="s">
        <v>55</v>
      </c>
    </row>
    <row r="1089" spans="1:5" hidden="1" x14ac:dyDescent="0.3">
      <c r="A1089" s="6" t="s">
        <v>102</v>
      </c>
      <c r="B1089" s="6" t="s">
        <v>54</v>
      </c>
      <c r="C1089">
        <v>193</v>
      </c>
      <c r="D1089">
        <v>2025</v>
      </c>
      <c r="E1089" s="6" t="s">
        <v>62</v>
      </c>
    </row>
    <row r="1090" spans="1:5" x14ac:dyDescent="0.3">
      <c r="A1090" s="6" t="s">
        <v>102</v>
      </c>
      <c r="B1090" s="6" t="s">
        <v>48</v>
      </c>
      <c r="C1090">
        <v>178</v>
      </c>
      <c r="D1090">
        <v>2026</v>
      </c>
      <c r="E1090" s="6" t="s">
        <v>58</v>
      </c>
    </row>
    <row r="1091" spans="1:5" hidden="1" x14ac:dyDescent="0.3">
      <c r="A1091" s="6" t="s">
        <v>102</v>
      </c>
      <c r="B1091" s="6" t="s">
        <v>48</v>
      </c>
      <c r="C1091">
        <v>177</v>
      </c>
      <c r="D1091">
        <v>2023</v>
      </c>
      <c r="E1091" s="6" t="s">
        <v>65</v>
      </c>
    </row>
    <row r="1092" spans="1:5" hidden="1" x14ac:dyDescent="0.3">
      <c r="A1092" s="6" t="s">
        <v>102</v>
      </c>
      <c r="B1092" s="6" t="s">
        <v>54</v>
      </c>
      <c r="C1092">
        <v>176</v>
      </c>
      <c r="D1092">
        <v>2025</v>
      </c>
      <c r="E1092" s="6" t="s">
        <v>57</v>
      </c>
    </row>
    <row r="1093" spans="1:5" hidden="1" x14ac:dyDescent="0.3">
      <c r="A1093" s="6" t="s">
        <v>102</v>
      </c>
      <c r="B1093" s="6" t="s">
        <v>54</v>
      </c>
      <c r="C1093">
        <v>167</v>
      </c>
      <c r="D1093">
        <v>2025</v>
      </c>
      <c r="E1093" s="6" t="s">
        <v>51</v>
      </c>
    </row>
    <row r="1094" spans="1:5" x14ac:dyDescent="0.3">
      <c r="A1094" s="6" t="s">
        <v>102</v>
      </c>
      <c r="B1094" s="6" t="s">
        <v>48</v>
      </c>
      <c r="C1094">
        <v>167</v>
      </c>
      <c r="D1094">
        <v>2026</v>
      </c>
      <c r="E1094" s="6" t="s">
        <v>49</v>
      </c>
    </row>
    <row r="1095" spans="1:5" hidden="1" x14ac:dyDescent="0.3">
      <c r="A1095" s="6" t="s">
        <v>102</v>
      </c>
      <c r="B1095" s="6" t="s">
        <v>61</v>
      </c>
      <c r="C1095">
        <v>164</v>
      </c>
      <c r="D1095">
        <v>2024</v>
      </c>
      <c r="E1095" s="6" t="s">
        <v>53</v>
      </c>
    </row>
    <row r="1096" spans="1:5" hidden="1" x14ac:dyDescent="0.3">
      <c r="A1096" s="6" t="s">
        <v>102</v>
      </c>
      <c r="B1096" s="6" t="s">
        <v>61</v>
      </c>
      <c r="C1096">
        <v>164</v>
      </c>
      <c r="D1096">
        <v>2024</v>
      </c>
      <c r="E1096" s="6" t="s">
        <v>57</v>
      </c>
    </row>
    <row r="1097" spans="1:5" hidden="1" x14ac:dyDescent="0.3">
      <c r="A1097" s="6" t="s">
        <v>102</v>
      </c>
      <c r="B1097" s="6" t="s">
        <v>52</v>
      </c>
      <c r="C1097">
        <v>155</v>
      </c>
      <c r="D1097">
        <v>2025</v>
      </c>
      <c r="E1097" s="6" t="s">
        <v>59</v>
      </c>
    </row>
    <row r="1098" spans="1:5" x14ac:dyDescent="0.3">
      <c r="A1098" s="6" t="s">
        <v>102</v>
      </c>
      <c r="B1098" s="6" t="s">
        <v>54</v>
      </c>
      <c r="C1098">
        <v>151</v>
      </c>
      <c r="D1098">
        <v>2026</v>
      </c>
      <c r="E1098" s="6" t="s">
        <v>58</v>
      </c>
    </row>
    <row r="1099" spans="1:5" hidden="1" x14ac:dyDescent="0.3">
      <c r="A1099" s="6" t="s">
        <v>102</v>
      </c>
      <c r="B1099" s="6" t="s">
        <v>63</v>
      </c>
      <c r="C1099">
        <v>149</v>
      </c>
      <c r="D1099">
        <v>2023</v>
      </c>
      <c r="E1099" s="6" t="s">
        <v>58</v>
      </c>
    </row>
    <row r="1100" spans="1:5" hidden="1" x14ac:dyDescent="0.3">
      <c r="A1100" s="6" t="s">
        <v>102</v>
      </c>
      <c r="B1100" s="6" t="s">
        <v>48</v>
      </c>
      <c r="C1100">
        <v>143</v>
      </c>
      <c r="D1100">
        <v>2023</v>
      </c>
      <c r="E1100" s="6" t="s">
        <v>50</v>
      </c>
    </row>
    <row r="1101" spans="1:5" x14ac:dyDescent="0.3">
      <c r="A1101" s="6" t="s">
        <v>102</v>
      </c>
      <c r="B1101" s="6" t="s">
        <v>54</v>
      </c>
      <c r="C1101">
        <v>142</v>
      </c>
      <c r="D1101">
        <v>2026</v>
      </c>
      <c r="E1101" s="6" t="s">
        <v>50</v>
      </c>
    </row>
    <row r="1102" spans="1:5" hidden="1" x14ac:dyDescent="0.3">
      <c r="A1102" s="6" t="s">
        <v>102</v>
      </c>
      <c r="B1102" s="6" t="s">
        <v>63</v>
      </c>
      <c r="C1102">
        <v>140</v>
      </c>
      <c r="D1102">
        <v>2025</v>
      </c>
      <c r="E1102" s="6" t="s">
        <v>55</v>
      </c>
    </row>
    <row r="1103" spans="1:5" hidden="1" x14ac:dyDescent="0.3">
      <c r="A1103" s="6" t="s">
        <v>102</v>
      </c>
      <c r="B1103" s="6" t="s">
        <v>52</v>
      </c>
      <c r="C1103">
        <v>136</v>
      </c>
      <c r="D1103">
        <v>2025</v>
      </c>
      <c r="E1103" s="6" t="s">
        <v>58</v>
      </c>
    </row>
    <row r="1104" spans="1:5" hidden="1" x14ac:dyDescent="0.3">
      <c r="A1104" s="6" t="s">
        <v>102</v>
      </c>
      <c r="B1104" s="6" t="s">
        <v>63</v>
      </c>
      <c r="C1104">
        <v>133</v>
      </c>
      <c r="D1104">
        <v>2023</v>
      </c>
      <c r="E1104" s="6" t="s">
        <v>49</v>
      </c>
    </row>
    <row r="1105" spans="1:5" hidden="1" x14ac:dyDescent="0.3">
      <c r="A1105" s="6" t="s">
        <v>102</v>
      </c>
      <c r="B1105" s="6" t="s">
        <v>61</v>
      </c>
      <c r="C1105">
        <v>131</v>
      </c>
      <c r="D1105">
        <v>2024</v>
      </c>
      <c r="E1105" s="6" t="s">
        <v>59</v>
      </c>
    </row>
    <row r="1106" spans="1:5" hidden="1" x14ac:dyDescent="0.3">
      <c r="A1106" s="6" t="s">
        <v>102</v>
      </c>
      <c r="B1106" s="6" t="s">
        <v>48</v>
      </c>
      <c r="C1106">
        <v>127</v>
      </c>
      <c r="D1106">
        <v>2022</v>
      </c>
      <c r="E1106" s="6" t="s">
        <v>53</v>
      </c>
    </row>
    <row r="1107" spans="1:5" hidden="1" x14ac:dyDescent="0.3">
      <c r="A1107" s="6" t="s">
        <v>102</v>
      </c>
      <c r="B1107" s="6" t="s">
        <v>48</v>
      </c>
      <c r="C1107">
        <v>124</v>
      </c>
      <c r="D1107">
        <v>2025</v>
      </c>
      <c r="E1107" s="6" t="s">
        <v>55</v>
      </c>
    </row>
    <row r="1108" spans="1:5" hidden="1" x14ac:dyDescent="0.3">
      <c r="A1108" s="6" t="s">
        <v>102</v>
      </c>
      <c r="B1108" s="6" t="s">
        <v>52</v>
      </c>
      <c r="C1108">
        <v>123</v>
      </c>
      <c r="D1108">
        <v>2025</v>
      </c>
      <c r="E1108" s="6" t="s">
        <v>62</v>
      </c>
    </row>
    <row r="1109" spans="1:5" hidden="1" x14ac:dyDescent="0.3">
      <c r="A1109" s="6" t="s">
        <v>102</v>
      </c>
      <c r="B1109" s="6" t="s">
        <v>48</v>
      </c>
      <c r="C1109">
        <v>123</v>
      </c>
      <c r="D1109">
        <v>2025</v>
      </c>
      <c r="E1109" s="6" t="s">
        <v>51</v>
      </c>
    </row>
    <row r="1110" spans="1:5" hidden="1" x14ac:dyDescent="0.3">
      <c r="A1110" s="6" t="s">
        <v>102</v>
      </c>
      <c r="B1110" s="6" t="s">
        <v>61</v>
      </c>
      <c r="C1110">
        <v>120</v>
      </c>
      <c r="D1110">
        <v>2023</v>
      </c>
      <c r="E1110" s="6" t="s">
        <v>55</v>
      </c>
    </row>
    <row r="1111" spans="1:5" hidden="1" x14ac:dyDescent="0.3">
      <c r="A1111" s="6" t="s">
        <v>102</v>
      </c>
      <c r="B1111" s="6" t="s">
        <v>63</v>
      </c>
      <c r="C1111">
        <v>120</v>
      </c>
      <c r="D1111">
        <v>2025</v>
      </c>
      <c r="E1111" s="6" t="s">
        <v>53</v>
      </c>
    </row>
    <row r="1112" spans="1:5" x14ac:dyDescent="0.3">
      <c r="A1112" s="6" t="s">
        <v>102</v>
      </c>
      <c r="B1112" s="6" t="s">
        <v>52</v>
      </c>
      <c r="C1112">
        <v>118</v>
      </c>
      <c r="D1112">
        <v>2026</v>
      </c>
      <c r="E1112" s="6" t="s">
        <v>58</v>
      </c>
    </row>
    <row r="1113" spans="1:5" hidden="1" x14ac:dyDescent="0.3">
      <c r="A1113" s="6" t="s">
        <v>102</v>
      </c>
      <c r="B1113" s="6" t="s">
        <v>54</v>
      </c>
      <c r="C1113">
        <v>118</v>
      </c>
      <c r="D1113">
        <v>2024</v>
      </c>
      <c r="E1113" s="6" t="s">
        <v>55</v>
      </c>
    </row>
    <row r="1114" spans="1:5" hidden="1" x14ac:dyDescent="0.3">
      <c r="A1114" s="6" t="s">
        <v>102</v>
      </c>
      <c r="B1114" s="6" t="s">
        <v>61</v>
      </c>
      <c r="C1114">
        <v>116</v>
      </c>
      <c r="D1114">
        <v>2024</v>
      </c>
      <c r="E1114" s="6" t="s">
        <v>56</v>
      </c>
    </row>
    <row r="1115" spans="1:5" hidden="1" x14ac:dyDescent="0.3">
      <c r="A1115" s="6" t="s">
        <v>102</v>
      </c>
      <c r="B1115" s="6" t="s">
        <v>48</v>
      </c>
      <c r="C1115">
        <v>115</v>
      </c>
      <c r="D1115">
        <v>2025</v>
      </c>
      <c r="E1115" s="6" t="s">
        <v>60</v>
      </c>
    </row>
    <row r="1116" spans="1:5" hidden="1" x14ac:dyDescent="0.3">
      <c r="A1116" s="6" t="s">
        <v>102</v>
      </c>
      <c r="B1116" s="6" t="s">
        <v>63</v>
      </c>
      <c r="C1116">
        <v>114</v>
      </c>
      <c r="D1116">
        <v>2024</v>
      </c>
      <c r="E1116" s="6" t="s">
        <v>62</v>
      </c>
    </row>
    <row r="1117" spans="1:5" hidden="1" x14ac:dyDescent="0.3">
      <c r="A1117" s="6" t="s">
        <v>102</v>
      </c>
      <c r="B1117" s="6" t="s">
        <v>61</v>
      </c>
      <c r="C1117">
        <v>113</v>
      </c>
      <c r="D1117">
        <v>2025</v>
      </c>
      <c r="E1117" s="6" t="s">
        <v>59</v>
      </c>
    </row>
    <row r="1118" spans="1:5" hidden="1" x14ac:dyDescent="0.3">
      <c r="A1118" s="6" t="s">
        <v>102</v>
      </c>
      <c r="B1118" s="6" t="s">
        <v>61</v>
      </c>
      <c r="C1118">
        <v>112</v>
      </c>
      <c r="D1118">
        <v>2024</v>
      </c>
      <c r="E1118" s="6" t="s">
        <v>62</v>
      </c>
    </row>
    <row r="1119" spans="1:5" hidden="1" x14ac:dyDescent="0.3">
      <c r="A1119" s="6" t="s">
        <v>102</v>
      </c>
      <c r="B1119" s="6" t="s">
        <v>52</v>
      </c>
      <c r="C1119">
        <v>112</v>
      </c>
      <c r="D1119">
        <v>2025</v>
      </c>
      <c r="E1119" s="6" t="s">
        <v>60</v>
      </c>
    </row>
    <row r="1120" spans="1:5" hidden="1" x14ac:dyDescent="0.3">
      <c r="A1120" s="6" t="s">
        <v>102</v>
      </c>
      <c r="B1120" s="6" t="s">
        <v>48</v>
      </c>
      <c r="C1120">
        <v>111</v>
      </c>
      <c r="D1120">
        <v>2022</v>
      </c>
      <c r="E1120" s="6" t="s">
        <v>57</v>
      </c>
    </row>
    <row r="1121" spans="1:5" hidden="1" x14ac:dyDescent="0.3">
      <c r="A1121" s="6" t="s">
        <v>102</v>
      </c>
      <c r="B1121" s="6" t="s">
        <v>61</v>
      </c>
      <c r="C1121">
        <v>110</v>
      </c>
      <c r="D1121">
        <v>2024</v>
      </c>
      <c r="E1121" s="6" t="s">
        <v>65</v>
      </c>
    </row>
    <row r="1122" spans="1:5" hidden="1" x14ac:dyDescent="0.3">
      <c r="A1122" s="6" t="s">
        <v>102</v>
      </c>
      <c r="B1122" s="6" t="s">
        <v>63</v>
      </c>
      <c r="C1122">
        <v>110</v>
      </c>
      <c r="D1122">
        <v>2025</v>
      </c>
      <c r="E1122" s="6" t="s">
        <v>49</v>
      </c>
    </row>
    <row r="1123" spans="1:5" x14ac:dyDescent="0.3">
      <c r="A1123" s="6" t="s">
        <v>102</v>
      </c>
      <c r="B1123" s="6" t="s">
        <v>52</v>
      </c>
      <c r="C1123">
        <v>109</v>
      </c>
      <c r="D1123">
        <v>2026</v>
      </c>
      <c r="E1123" s="6" t="s">
        <v>49</v>
      </c>
    </row>
    <row r="1124" spans="1:5" hidden="1" x14ac:dyDescent="0.3">
      <c r="A1124" s="6" t="s">
        <v>102</v>
      </c>
      <c r="B1124" s="6" t="s">
        <v>63</v>
      </c>
      <c r="C1124">
        <v>109</v>
      </c>
      <c r="D1124">
        <v>2025</v>
      </c>
      <c r="E1124" s="6" t="s">
        <v>58</v>
      </c>
    </row>
    <row r="1125" spans="1:5" hidden="1" x14ac:dyDescent="0.3">
      <c r="A1125" s="6" t="s">
        <v>102</v>
      </c>
      <c r="B1125" s="6" t="s">
        <v>54</v>
      </c>
      <c r="C1125">
        <v>108</v>
      </c>
      <c r="D1125">
        <v>2025</v>
      </c>
      <c r="E1125" s="6" t="s">
        <v>53</v>
      </c>
    </row>
    <row r="1126" spans="1:5" hidden="1" x14ac:dyDescent="0.3">
      <c r="A1126" s="6" t="s">
        <v>102</v>
      </c>
      <c r="B1126" s="6" t="s">
        <v>48</v>
      </c>
      <c r="C1126">
        <v>108</v>
      </c>
      <c r="D1126">
        <v>2025</v>
      </c>
      <c r="E1126" s="6" t="s">
        <v>62</v>
      </c>
    </row>
    <row r="1127" spans="1:5" x14ac:dyDescent="0.3">
      <c r="A1127" s="6" t="s">
        <v>102</v>
      </c>
      <c r="B1127" s="6" t="s">
        <v>64</v>
      </c>
      <c r="C1127">
        <v>107</v>
      </c>
      <c r="D1127">
        <v>2026</v>
      </c>
      <c r="E1127" s="6" t="s">
        <v>50</v>
      </c>
    </row>
    <row r="1128" spans="1:5" x14ac:dyDescent="0.3">
      <c r="A1128" s="6" t="s">
        <v>102</v>
      </c>
      <c r="B1128" s="6" t="s">
        <v>54</v>
      </c>
      <c r="C1128">
        <v>107</v>
      </c>
      <c r="D1128">
        <v>2026</v>
      </c>
      <c r="E1128" s="6" t="s">
        <v>49</v>
      </c>
    </row>
    <row r="1129" spans="1:5" hidden="1" x14ac:dyDescent="0.3">
      <c r="A1129" s="6" t="s">
        <v>102</v>
      </c>
      <c r="B1129" s="6" t="s">
        <v>52</v>
      </c>
      <c r="C1129">
        <v>105</v>
      </c>
      <c r="D1129">
        <v>2025</v>
      </c>
      <c r="E1129" s="6" t="s">
        <v>53</v>
      </c>
    </row>
    <row r="1130" spans="1:5" hidden="1" x14ac:dyDescent="0.3">
      <c r="A1130" s="6" t="s">
        <v>102</v>
      </c>
      <c r="B1130" s="6" t="s">
        <v>52</v>
      </c>
      <c r="C1130">
        <v>105</v>
      </c>
      <c r="D1130">
        <v>2025</v>
      </c>
      <c r="E1130" s="6" t="s">
        <v>57</v>
      </c>
    </row>
    <row r="1131" spans="1:5" hidden="1" x14ac:dyDescent="0.3">
      <c r="A1131" s="6" t="s">
        <v>102</v>
      </c>
      <c r="B1131" s="6" t="s">
        <v>63</v>
      </c>
      <c r="C1131">
        <v>104</v>
      </c>
      <c r="D1131">
        <v>2025</v>
      </c>
      <c r="E1131" s="6" t="s">
        <v>65</v>
      </c>
    </row>
    <row r="1132" spans="1:5" hidden="1" x14ac:dyDescent="0.3">
      <c r="A1132" s="6" t="s">
        <v>102</v>
      </c>
      <c r="B1132" s="6" t="s">
        <v>63</v>
      </c>
      <c r="C1132">
        <v>104</v>
      </c>
      <c r="D1132">
        <v>2025</v>
      </c>
      <c r="E1132" s="6" t="s">
        <v>51</v>
      </c>
    </row>
    <row r="1133" spans="1:5" hidden="1" x14ac:dyDescent="0.3">
      <c r="A1133" s="6" t="s">
        <v>102</v>
      </c>
      <c r="B1133" s="6" t="s">
        <v>52</v>
      </c>
      <c r="C1133">
        <v>103</v>
      </c>
      <c r="D1133">
        <v>2025</v>
      </c>
      <c r="E1133" s="6" t="s">
        <v>56</v>
      </c>
    </row>
    <row r="1134" spans="1:5" hidden="1" x14ac:dyDescent="0.3">
      <c r="A1134" s="6" t="s">
        <v>102</v>
      </c>
      <c r="B1134" s="6" t="s">
        <v>63</v>
      </c>
      <c r="C1134">
        <v>102</v>
      </c>
      <c r="D1134">
        <v>2024</v>
      </c>
      <c r="E1134" s="6" t="s">
        <v>57</v>
      </c>
    </row>
    <row r="1135" spans="1:5" hidden="1" x14ac:dyDescent="0.3">
      <c r="A1135" s="6" t="s">
        <v>102</v>
      </c>
      <c r="B1135" s="6" t="s">
        <v>63</v>
      </c>
      <c r="C1135">
        <v>102</v>
      </c>
      <c r="D1135">
        <v>2025</v>
      </c>
      <c r="E1135" s="6" t="s">
        <v>56</v>
      </c>
    </row>
    <row r="1136" spans="1:5" hidden="1" x14ac:dyDescent="0.3">
      <c r="A1136" s="6" t="s">
        <v>102</v>
      </c>
      <c r="B1136" s="6" t="s">
        <v>61</v>
      </c>
      <c r="C1136">
        <v>101</v>
      </c>
      <c r="D1136">
        <v>2025</v>
      </c>
      <c r="E1136" s="6" t="s">
        <v>49</v>
      </c>
    </row>
    <row r="1137" spans="1:5" hidden="1" x14ac:dyDescent="0.3">
      <c r="A1137" s="6" t="s">
        <v>102</v>
      </c>
      <c r="B1137" s="6" t="s">
        <v>61</v>
      </c>
      <c r="C1137">
        <v>100</v>
      </c>
      <c r="D1137">
        <v>2023</v>
      </c>
      <c r="E1137" s="6" t="s">
        <v>50</v>
      </c>
    </row>
    <row r="1138" spans="1:5" hidden="1" x14ac:dyDescent="0.3">
      <c r="A1138" s="6" t="s">
        <v>102</v>
      </c>
      <c r="B1138" s="6" t="s">
        <v>63</v>
      </c>
      <c r="C1138">
        <v>99</v>
      </c>
      <c r="D1138">
        <v>2025</v>
      </c>
      <c r="E1138" s="6" t="s">
        <v>59</v>
      </c>
    </row>
    <row r="1139" spans="1:5" x14ac:dyDescent="0.3">
      <c r="A1139" s="6" t="s">
        <v>102</v>
      </c>
      <c r="B1139" s="6" t="s">
        <v>63</v>
      </c>
      <c r="C1139">
        <v>99</v>
      </c>
      <c r="D1139">
        <v>2026</v>
      </c>
      <c r="E1139" s="6" t="s">
        <v>58</v>
      </c>
    </row>
    <row r="1140" spans="1:5" x14ac:dyDescent="0.3">
      <c r="A1140" s="6" t="s">
        <v>102</v>
      </c>
      <c r="B1140" s="6" t="s">
        <v>54</v>
      </c>
      <c r="C1140">
        <v>98</v>
      </c>
      <c r="D1140">
        <v>2026</v>
      </c>
      <c r="E1140" s="6" t="s">
        <v>65</v>
      </c>
    </row>
    <row r="1141" spans="1:5" hidden="1" x14ac:dyDescent="0.3">
      <c r="A1141" s="6" t="s">
        <v>102</v>
      </c>
      <c r="B1141" s="6" t="s">
        <v>63</v>
      </c>
      <c r="C1141">
        <v>98</v>
      </c>
      <c r="D1141">
        <v>2025</v>
      </c>
      <c r="E1141" s="6" t="s">
        <v>62</v>
      </c>
    </row>
    <row r="1142" spans="1:5" hidden="1" x14ac:dyDescent="0.3">
      <c r="A1142" s="6" t="s">
        <v>102</v>
      </c>
      <c r="B1142" s="6" t="s">
        <v>61</v>
      </c>
      <c r="C1142">
        <v>97</v>
      </c>
      <c r="D1142">
        <v>2024</v>
      </c>
      <c r="E1142" s="6" t="s">
        <v>50</v>
      </c>
    </row>
    <row r="1143" spans="1:5" hidden="1" x14ac:dyDescent="0.3">
      <c r="A1143" s="6" t="s">
        <v>102</v>
      </c>
      <c r="B1143" s="6" t="s">
        <v>52</v>
      </c>
      <c r="C1143">
        <v>97</v>
      </c>
      <c r="D1143">
        <v>2022</v>
      </c>
      <c r="E1143" s="6" t="s">
        <v>60</v>
      </c>
    </row>
    <row r="1144" spans="1:5" x14ac:dyDescent="0.3">
      <c r="A1144" s="6" t="s">
        <v>102</v>
      </c>
      <c r="B1144" s="6" t="s">
        <v>54</v>
      </c>
      <c r="C1144">
        <v>96</v>
      </c>
      <c r="D1144">
        <v>2026</v>
      </c>
      <c r="E1144" s="6" t="s">
        <v>59</v>
      </c>
    </row>
    <row r="1145" spans="1:5" hidden="1" x14ac:dyDescent="0.3">
      <c r="A1145" s="6" t="s">
        <v>102</v>
      </c>
      <c r="B1145" s="6" t="s">
        <v>48</v>
      </c>
      <c r="C1145">
        <v>96</v>
      </c>
      <c r="D1145">
        <v>2022</v>
      </c>
      <c r="E1145" s="6" t="s">
        <v>62</v>
      </c>
    </row>
    <row r="1146" spans="1:5" hidden="1" x14ac:dyDescent="0.3">
      <c r="A1146" s="6" t="s">
        <v>102</v>
      </c>
      <c r="B1146" s="6" t="s">
        <v>61</v>
      </c>
      <c r="C1146">
        <v>94</v>
      </c>
      <c r="D1146">
        <v>2023</v>
      </c>
      <c r="E1146" s="6" t="s">
        <v>53</v>
      </c>
    </row>
    <row r="1147" spans="1:5" hidden="1" x14ac:dyDescent="0.3">
      <c r="A1147" s="6" t="s">
        <v>102</v>
      </c>
      <c r="B1147" s="6" t="s">
        <v>52</v>
      </c>
      <c r="C1147">
        <v>94</v>
      </c>
      <c r="D1147">
        <v>2025</v>
      </c>
      <c r="E1147" s="6" t="s">
        <v>65</v>
      </c>
    </row>
    <row r="1148" spans="1:5" hidden="1" x14ac:dyDescent="0.3">
      <c r="A1148" s="6" t="s">
        <v>102</v>
      </c>
      <c r="B1148" s="6" t="s">
        <v>48</v>
      </c>
      <c r="C1148">
        <v>93</v>
      </c>
      <c r="D1148">
        <v>2025</v>
      </c>
      <c r="E1148" s="6" t="s">
        <v>53</v>
      </c>
    </row>
    <row r="1149" spans="1:5" x14ac:dyDescent="0.3">
      <c r="A1149" s="6" t="s">
        <v>102</v>
      </c>
      <c r="B1149" s="6" t="s">
        <v>54</v>
      </c>
      <c r="C1149">
        <v>92</v>
      </c>
      <c r="D1149">
        <v>2026</v>
      </c>
      <c r="E1149" s="6" t="s">
        <v>56</v>
      </c>
    </row>
    <row r="1150" spans="1:5" hidden="1" x14ac:dyDescent="0.3">
      <c r="A1150" s="6" t="s">
        <v>102</v>
      </c>
      <c r="B1150" s="6" t="s">
        <v>61</v>
      </c>
      <c r="C1150">
        <v>91</v>
      </c>
      <c r="D1150">
        <v>2025</v>
      </c>
      <c r="E1150" s="6" t="s">
        <v>51</v>
      </c>
    </row>
    <row r="1151" spans="1:5" hidden="1" x14ac:dyDescent="0.3">
      <c r="A1151" s="6" t="s">
        <v>102</v>
      </c>
      <c r="B1151" s="6" t="s">
        <v>48</v>
      </c>
      <c r="C1151">
        <v>91</v>
      </c>
      <c r="D1151">
        <v>2022</v>
      </c>
      <c r="E1151" s="6" t="s">
        <v>55</v>
      </c>
    </row>
    <row r="1152" spans="1:5" hidden="1" x14ac:dyDescent="0.3">
      <c r="A1152" s="6" t="s">
        <v>102</v>
      </c>
      <c r="B1152" s="6" t="s">
        <v>63</v>
      </c>
      <c r="C1152">
        <v>91</v>
      </c>
      <c r="D1152">
        <v>2022</v>
      </c>
      <c r="E1152" s="6" t="s">
        <v>59</v>
      </c>
    </row>
    <row r="1153" spans="1:5" x14ac:dyDescent="0.3">
      <c r="A1153" s="6" t="s">
        <v>102</v>
      </c>
      <c r="B1153" s="6" t="s">
        <v>63</v>
      </c>
      <c r="C1153">
        <v>91</v>
      </c>
      <c r="D1153">
        <v>2026</v>
      </c>
      <c r="E1153" s="6" t="s">
        <v>50</v>
      </c>
    </row>
    <row r="1154" spans="1:5" hidden="1" x14ac:dyDescent="0.3">
      <c r="A1154" s="6" t="s">
        <v>102</v>
      </c>
      <c r="B1154" s="6" t="s">
        <v>63</v>
      </c>
      <c r="C1154">
        <v>90</v>
      </c>
      <c r="D1154">
        <v>2025</v>
      </c>
      <c r="E1154" s="6" t="s">
        <v>50</v>
      </c>
    </row>
    <row r="1155" spans="1:5" hidden="1" x14ac:dyDescent="0.3">
      <c r="A1155" s="6" t="s">
        <v>102</v>
      </c>
      <c r="B1155" s="6" t="s">
        <v>61</v>
      </c>
      <c r="C1155">
        <v>89</v>
      </c>
      <c r="D1155">
        <v>2025</v>
      </c>
      <c r="E1155" s="6" t="s">
        <v>50</v>
      </c>
    </row>
    <row r="1156" spans="1:5" hidden="1" x14ac:dyDescent="0.3">
      <c r="A1156" s="6" t="s">
        <v>102</v>
      </c>
      <c r="B1156" s="6" t="s">
        <v>52</v>
      </c>
      <c r="C1156">
        <v>88</v>
      </c>
      <c r="D1156">
        <v>2024</v>
      </c>
      <c r="E1156" s="6" t="s">
        <v>59</v>
      </c>
    </row>
    <row r="1157" spans="1:5" hidden="1" x14ac:dyDescent="0.3">
      <c r="A1157" s="6" t="s">
        <v>102</v>
      </c>
      <c r="B1157" s="6" t="s">
        <v>63</v>
      </c>
      <c r="C1157">
        <v>87</v>
      </c>
      <c r="D1157">
        <v>2025</v>
      </c>
      <c r="E1157" s="6" t="s">
        <v>57</v>
      </c>
    </row>
    <row r="1158" spans="1:5" hidden="1" x14ac:dyDescent="0.3">
      <c r="A1158" s="6" t="s">
        <v>102</v>
      </c>
      <c r="B1158" s="6" t="s">
        <v>61</v>
      </c>
      <c r="C1158">
        <v>86</v>
      </c>
      <c r="D1158">
        <v>2024</v>
      </c>
      <c r="E1158" s="6" t="s">
        <v>51</v>
      </c>
    </row>
    <row r="1159" spans="1:5" hidden="1" x14ac:dyDescent="0.3">
      <c r="A1159" s="6" t="s">
        <v>102</v>
      </c>
      <c r="B1159" s="6" t="s">
        <v>54</v>
      </c>
      <c r="C1159">
        <v>86</v>
      </c>
      <c r="D1159">
        <v>2023</v>
      </c>
      <c r="E1159" s="6" t="s">
        <v>59</v>
      </c>
    </row>
    <row r="1160" spans="1:5" hidden="1" x14ac:dyDescent="0.3">
      <c r="A1160" s="6" t="s">
        <v>102</v>
      </c>
      <c r="B1160" s="6" t="s">
        <v>48</v>
      </c>
      <c r="C1160">
        <v>86</v>
      </c>
      <c r="D1160">
        <v>2025</v>
      </c>
      <c r="E1160" s="6" t="s">
        <v>49</v>
      </c>
    </row>
    <row r="1161" spans="1:5" hidden="1" x14ac:dyDescent="0.3">
      <c r="A1161" s="6" t="s">
        <v>102</v>
      </c>
      <c r="B1161" s="6" t="s">
        <v>61</v>
      </c>
      <c r="C1161">
        <v>85</v>
      </c>
      <c r="D1161">
        <v>2023</v>
      </c>
      <c r="E1161" s="6" t="s">
        <v>65</v>
      </c>
    </row>
    <row r="1162" spans="1:5" hidden="1" x14ac:dyDescent="0.3">
      <c r="A1162" s="6" t="s">
        <v>102</v>
      </c>
      <c r="B1162" s="6" t="s">
        <v>63</v>
      </c>
      <c r="C1162">
        <v>85</v>
      </c>
      <c r="D1162">
        <v>2024</v>
      </c>
      <c r="E1162" s="6" t="s">
        <v>60</v>
      </c>
    </row>
    <row r="1163" spans="1:5" hidden="1" x14ac:dyDescent="0.3">
      <c r="A1163" s="6" t="s">
        <v>102</v>
      </c>
      <c r="B1163" s="6" t="s">
        <v>61</v>
      </c>
      <c r="C1163">
        <v>84</v>
      </c>
      <c r="D1163">
        <v>2025</v>
      </c>
      <c r="E1163" s="6" t="s">
        <v>56</v>
      </c>
    </row>
    <row r="1164" spans="1:5" hidden="1" x14ac:dyDescent="0.3">
      <c r="A1164" s="6" t="s">
        <v>102</v>
      </c>
      <c r="B1164" s="6" t="s">
        <v>52</v>
      </c>
      <c r="C1164">
        <v>83</v>
      </c>
      <c r="D1164">
        <v>2025</v>
      </c>
      <c r="E1164" s="6" t="s">
        <v>55</v>
      </c>
    </row>
    <row r="1165" spans="1:5" hidden="1" x14ac:dyDescent="0.3">
      <c r="A1165" s="6" t="s">
        <v>102</v>
      </c>
      <c r="B1165" s="6" t="s">
        <v>54</v>
      </c>
      <c r="C1165">
        <v>83</v>
      </c>
      <c r="D1165">
        <v>2023</v>
      </c>
      <c r="E1165" s="6" t="s">
        <v>62</v>
      </c>
    </row>
    <row r="1166" spans="1:5" x14ac:dyDescent="0.3">
      <c r="A1166" s="6" t="s">
        <v>102</v>
      </c>
      <c r="B1166" s="6" t="s">
        <v>63</v>
      </c>
      <c r="C1166">
        <v>83</v>
      </c>
      <c r="D1166">
        <v>2026</v>
      </c>
      <c r="E1166" s="6" t="s">
        <v>49</v>
      </c>
    </row>
    <row r="1167" spans="1:5" hidden="1" x14ac:dyDescent="0.3">
      <c r="A1167" s="6" t="s">
        <v>102</v>
      </c>
      <c r="B1167" s="6" t="s">
        <v>61</v>
      </c>
      <c r="C1167">
        <v>82</v>
      </c>
      <c r="D1167">
        <v>2022</v>
      </c>
      <c r="E1167" s="6" t="s">
        <v>60</v>
      </c>
    </row>
    <row r="1168" spans="1:5" hidden="1" x14ac:dyDescent="0.3">
      <c r="A1168" s="6" t="s">
        <v>102</v>
      </c>
      <c r="B1168" s="6" t="s">
        <v>54</v>
      </c>
      <c r="C1168">
        <v>82</v>
      </c>
      <c r="D1168">
        <v>2024</v>
      </c>
      <c r="E1168" s="6" t="s">
        <v>57</v>
      </c>
    </row>
    <row r="1169" spans="1:5" x14ac:dyDescent="0.3">
      <c r="A1169" s="6" t="s">
        <v>102</v>
      </c>
      <c r="B1169" s="6" t="s">
        <v>63</v>
      </c>
      <c r="C1169">
        <v>82</v>
      </c>
      <c r="D1169">
        <v>2026</v>
      </c>
      <c r="E1169" s="6" t="s">
        <v>56</v>
      </c>
    </row>
    <row r="1170" spans="1:5" hidden="1" x14ac:dyDescent="0.3">
      <c r="A1170" s="6" t="s">
        <v>102</v>
      </c>
      <c r="B1170" s="6" t="s">
        <v>61</v>
      </c>
      <c r="C1170">
        <v>81</v>
      </c>
      <c r="D1170">
        <v>2024</v>
      </c>
      <c r="E1170" s="6" t="s">
        <v>58</v>
      </c>
    </row>
    <row r="1171" spans="1:5" hidden="1" x14ac:dyDescent="0.3">
      <c r="A1171" s="6" t="s">
        <v>102</v>
      </c>
      <c r="B1171" s="6" t="s">
        <v>54</v>
      </c>
      <c r="C1171">
        <v>81</v>
      </c>
      <c r="D1171">
        <v>2024</v>
      </c>
      <c r="E1171" s="6" t="s">
        <v>53</v>
      </c>
    </row>
    <row r="1172" spans="1:5" hidden="1" x14ac:dyDescent="0.3">
      <c r="A1172" s="6" t="s">
        <v>102</v>
      </c>
      <c r="B1172" s="6" t="s">
        <v>54</v>
      </c>
      <c r="C1172">
        <v>80</v>
      </c>
      <c r="D1172">
        <v>2025</v>
      </c>
      <c r="E1172" s="6" t="s">
        <v>56</v>
      </c>
    </row>
    <row r="1173" spans="1:5" hidden="1" x14ac:dyDescent="0.3">
      <c r="A1173" s="6" t="s">
        <v>102</v>
      </c>
      <c r="B1173" s="6" t="s">
        <v>48</v>
      </c>
      <c r="C1173">
        <v>78</v>
      </c>
      <c r="D1173">
        <v>2025</v>
      </c>
      <c r="E1173" s="6" t="s">
        <v>57</v>
      </c>
    </row>
    <row r="1174" spans="1:5" hidden="1" x14ac:dyDescent="0.3">
      <c r="A1174" s="6" t="s">
        <v>102</v>
      </c>
      <c r="B1174" s="6" t="s">
        <v>54</v>
      </c>
      <c r="C1174">
        <v>77</v>
      </c>
      <c r="D1174">
        <v>2025</v>
      </c>
      <c r="E1174" s="6" t="s">
        <v>58</v>
      </c>
    </row>
    <row r="1175" spans="1:5" hidden="1" x14ac:dyDescent="0.3">
      <c r="A1175" s="6" t="s">
        <v>102</v>
      </c>
      <c r="B1175" s="6" t="s">
        <v>54</v>
      </c>
      <c r="C1175">
        <v>76</v>
      </c>
      <c r="D1175">
        <v>2023</v>
      </c>
      <c r="E1175" s="6" t="s">
        <v>51</v>
      </c>
    </row>
    <row r="1176" spans="1:5" hidden="1" x14ac:dyDescent="0.3">
      <c r="A1176" s="6" t="s">
        <v>102</v>
      </c>
      <c r="B1176" s="6" t="s">
        <v>48</v>
      </c>
      <c r="C1176">
        <v>76</v>
      </c>
      <c r="D1176">
        <v>2024</v>
      </c>
      <c r="E1176" s="6" t="s">
        <v>55</v>
      </c>
    </row>
    <row r="1177" spans="1:5" hidden="1" x14ac:dyDescent="0.3">
      <c r="A1177" s="6" t="s">
        <v>102</v>
      </c>
      <c r="B1177" s="6" t="s">
        <v>63</v>
      </c>
      <c r="C1177">
        <v>76</v>
      </c>
      <c r="D1177">
        <v>2023</v>
      </c>
      <c r="E1177" s="6" t="s">
        <v>59</v>
      </c>
    </row>
    <row r="1178" spans="1:5" hidden="1" x14ac:dyDescent="0.3">
      <c r="A1178" s="6" t="s">
        <v>102</v>
      </c>
      <c r="B1178" s="6" t="s">
        <v>61</v>
      </c>
      <c r="C1178">
        <v>75</v>
      </c>
      <c r="D1178">
        <v>2024</v>
      </c>
      <c r="E1178" s="6" t="s">
        <v>49</v>
      </c>
    </row>
    <row r="1179" spans="1:5" hidden="1" x14ac:dyDescent="0.3">
      <c r="A1179" s="6" t="s">
        <v>102</v>
      </c>
      <c r="B1179" s="6" t="s">
        <v>52</v>
      </c>
      <c r="C1179">
        <v>75</v>
      </c>
      <c r="D1179">
        <v>2025</v>
      </c>
      <c r="E1179" s="6" t="s">
        <v>51</v>
      </c>
    </row>
    <row r="1180" spans="1:5" hidden="1" x14ac:dyDescent="0.3">
      <c r="A1180" s="6" t="s">
        <v>102</v>
      </c>
      <c r="B1180" s="6" t="s">
        <v>66</v>
      </c>
      <c r="C1180">
        <v>75</v>
      </c>
      <c r="D1180">
        <v>2025</v>
      </c>
      <c r="E1180" s="6" t="s">
        <v>62</v>
      </c>
    </row>
    <row r="1181" spans="1:5" hidden="1" x14ac:dyDescent="0.3">
      <c r="A1181" s="6" t="s">
        <v>102</v>
      </c>
      <c r="B1181" s="6" t="s">
        <v>54</v>
      </c>
      <c r="C1181">
        <v>75</v>
      </c>
      <c r="D1181">
        <v>2025</v>
      </c>
      <c r="E1181" s="6" t="s">
        <v>60</v>
      </c>
    </row>
    <row r="1182" spans="1:5" hidden="1" x14ac:dyDescent="0.3">
      <c r="A1182" s="6" t="s">
        <v>102</v>
      </c>
      <c r="B1182" s="6" t="s">
        <v>52</v>
      </c>
      <c r="C1182">
        <v>74</v>
      </c>
      <c r="D1182">
        <v>2024</v>
      </c>
      <c r="E1182" s="6" t="s">
        <v>62</v>
      </c>
    </row>
    <row r="1183" spans="1:5" x14ac:dyDescent="0.3">
      <c r="A1183" s="6" t="s">
        <v>102</v>
      </c>
      <c r="B1183" s="6" t="s">
        <v>52</v>
      </c>
      <c r="C1183">
        <v>73</v>
      </c>
      <c r="D1183">
        <v>2026</v>
      </c>
      <c r="E1183" s="6" t="s">
        <v>56</v>
      </c>
    </row>
    <row r="1184" spans="1:5" hidden="1" x14ac:dyDescent="0.3">
      <c r="A1184" s="6" t="s">
        <v>102</v>
      </c>
      <c r="B1184" s="6" t="s">
        <v>63</v>
      </c>
      <c r="C1184">
        <v>73</v>
      </c>
      <c r="D1184">
        <v>2022</v>
      </c>
      <c r="E1184" s="6" t="s">
        <v>56</v>
      </c>
    </row>
    <row r="1185" spans="1:5" hidden="1" x14ac:dyDescent="0.3">
      <c r="A1185" s="6" t="s">
        <v>102</v>
      </c>
      <c r="B1185" s="6" t="s">
        <v>63</v>
      </c>
      <c r="C1185">
        <v>73</v>
      </c>
      <c r="D1185">
        <v>2024</v>
      </c>
      <c r="E1185" s="6" t="s">
        <v>56</v>
      </c>
    </row>
    <row r="1186" spans="1:5" x14ac:dyDescent="0.3">
      <c r="A1186" s="6" t="s">
        <v>102</v>
      </c>
      <c r="B1186" s="6" t="s">
        <v>52</v>
      </c>
      <c r="C1186">
        <v>72</v>
      </c>
      <c r="D1186">
        <v>2026</v>
      </c>
      <c r="E1186" s="6" t="s">
        <v>59</v>
      </c>
    </row>
    <row r="1187" spans="1:5" x14ac:dyDescent="0.3">
      <c r="A1187" s="6" t="s">
        <v>102</v>
      </c>
      <c r="B1187" s="6" t="s">
        <v>64</v>
      </c>
      <c r="C1187">
        <v>72</v>
      </c>
      <c r="D1187">
        <v>2026</v>
      </c>
      <c r="E1187" s="6" t="s">
        <v>49</v>
      </c>
    </row>
    <row r="1188" spans="1:5" hidden="1" x14ac:dyDescent="0.3">
      <c r="A1188" s="6" t="s">
        <v>102</v>
      </c>
      <c r="B1188" s="6" t="s">
        <v>48</v>
      </c>
      <c r="C1188">
        <v>72</v>
      </c>
      <c r="D1188">
        <v>2025</v>
      </c>
      <c r="E1188" s="6" t="s">
        <v>59</v>
      </c>
    </row>
    <row r="1189" spans="1:5" x14ac:dyDescent="0.3">
      <c r="A1189" s="6" t="s">
        <v>102</v>
      </c>
      <c r="B1189" s="6" t="s">
        <v>52</v>
      </c>
      <c r="C1189">
        <v>71</v>
      </c>
      <c r="D1189">
        <v>2026</v>
      </c>
      <c r="E1189" s="6" t="s">
        <v>50</v>
      </c>
    </row>
    <row r="1190" spans="1:5" hidden="1" x14ac:dyDescent="0.3">
      <c r="A1190" s="6" t="s">
        <v>102</v>
      </c>
      <c r="B1190" s="6" t="s">
        <v>54</v>
      </c>
      <c r="C1190">
        <v>71</v>
      </c>
      <c r="D1190">
        <v>2025</v>
      </c>
      <c r="E1190" s="6" t="s">
        <v>59</v>
      </c>
    </row>
    <row r="1191" spans="1:5" hidden="1" x14ac:dyDescent="0.3">
      <c r="A1191" s="6" t="s">
        <v>102</v>
      </c>
      <c r="B1191" s="6" t="s">
        <v>61</v>
      </c>
      <c r="C1191">
        <v>70</v>
      </c>
      <c r="D1191">
        <v>2022</v>
      </c>
      <c r="E1191" s="6" t="s">
        <v>53</v>
      </c>
    </row>
    <row r="1192" spans="1:5" hidden="1" x14ac:dyDescent="0.3">
      <c r="A1192" s="6" t="s">
        <v>102</v>
      </c>
      <c r="B1192" s="6" t="s">
        <v>61</v>
      </c>
      <c r="C1192">
        <v>70</v>
      </c>
      <c r="D1192">
        <v>2025</v>
      </c>
      <c r="E1192" s="6" t="s">
        <v>65</v>
      </c>
    </row>
    <row r="1193" spans="1:5" hidden="1" x14ac:dyDescent="0.3">
      <c r="A1193" s="6" t="s">
        <v>102</v>
      </c>
      <c r="B1193" s="6" t="s">
        <v>63</v>
      </c>
      <c r="C1193">
        <v>70</v>
      </c>
      <c r="D1193">
        <v>2024</v>
      </c>
      <c r="E1193" s="6" t="s">
        <v>59</v>
      </c>
    </row>
    <row r="1194" spans="1:5" hidden="1" x14ac:dyDescent="0.3">
      <c r="A1194" s="6" t="s">
        <v>102</v>
      </c>
      <c r="B1194" s="6" t="s">
        <v>63</v>
      </c>
      <c r="C1194">
        <v>70</v>
      </c>
      <c r="D1194">
        <v>2025</v>
      </c>
      <c r="E1194" s="6" t="s">
        <v>60</v>
      </c>
    </row>
    <row r="1195" spans="1:5" hidden="1" x14ac:dyDescent="0.3">
      <c r="A1195" s="6" t="s">
        <v>102</v>
      </c>
      <c r="B1195" s="6" t="s">
        <v>48</v>
      </c>
      <c r="C1195">
        <v>69</v>
      </c>
      <c r="D1195">
        <v>2022</v>
      </c>
      <c r="E1195" s="6" t="s">
        <v>51</v>
      </c>
    </row>
    <row r="1196" spans="1:5" hidden="1" x14ac:dyDescent="0.3">
      <c r="A1196" s="6" t="s">
        <v>102</v>
      </c>
      <c r="B1196" s="6" t="s">
        <v>48</v>
      </c>
      <c r="C1196">
        <v>69</v>
      </c>
      <c r="D1196">
        <v>2024</v>
      </c>
      <c r="E1196" s="6" t="s">
        <v>53</v>
      </c>
    </row>
    <row r="1197" spans="1:5" hidden="1" x14ac:dyDescent="0.3">
      <c r="A1197" s="6" t="s">
        <v>102</v>
      </c>
      <c r="B1197" s="6" t="s">
        <v>54</v>
      </c>
      <c r="C1197">
        <v>68</v>
      </c>
      <c r="D1197">
        <v>2024</v>
      </c>
      <c r="E1197" s="6" t="s">
        <v>49</v>
      </c>
    </row>
    <row r="1198" spans="1:5" hidden="1" x14ac:dyDescent="0.3">
      <c r="A1198" s="6" t="s">
        <v>102</v>
      </c>
      <c r="B1198" s="6" t="s">
        <v>61</v>
      </c>
      <c r="C1198">
        <v>67</v>
      </c>
      <c r="D1198">
        <v>2023</v>
      </c>
      <c r="E1198" s="6" t="s">
        <v>49</v>
      </c>
    </row>
    <row r="1199" spans="1:5" x14ac:dyDescent="0.3">
      <c r="A1199" s="6" t="s">
        <v>102</v>
      </c>
      <c r="B1199" s="6" t="s">
        <v>52</v>
      </c>
      <c r="C1199">
        <v>67</v>
      </c>
      <c r="D1199">
        <v>2026</v>
      </c>
      <c r="E1199" s="6" t="s">
        <v>65</v>
      </c>
    </row>
    <row r="1200" spans="1:5" hidden="1" x14ac:dyDescent="0.3">
      <c r="A1200" s="6" t="s">
        <v>102</v>
      </c>
      <c r="B1200" s="6" t="s">
        <v>48</v>
      </c>
      <c r="C1200">
        <v>67</v>
      </c>
      <c r="D1200">
        <v>2022</v>
      </c>
      <c r="E1200" s="6" t="s">
        <v>60</v>
      </c>
    </row>
    <row r="1201" spans="1:5" hidden="1" x14ac:dyDescent="0.3">
      <c r="A1201" s="6" t="s">
        <v>102</v>
      </c>
      <c r="B1201" s="6" t="s">
        <v>52</v>
      </c>
      <c r="C1201">
        <v>66</v>
      </c>
      <c r="D1201">
        <v>2024</v>
      </c>
      <c r="E1201" s="6" t="s">
        <v>56</v>
      </c>
    </row>
    <row r="1202" spans="1:5" hidden="1" x14ac:dyDescent="0.3">
      <c r="A1202" s="6" t="s">
        <v>102</v>
      </c>
      <c r="B1202" s="6" t="s">
        <v>54</v>
      </c>
      <c r="C1202">
        <v>66</v>
      </c>
      <c r="D1202">
        <v>2023</v>
      </c>
      <c r="E1202" s="6" t="s">
        <v>53</v>
      </c>
    </row>
    <row r="1203" spans="1:5" hidden="1" x14ac:dyDescent="0.3">
      <c r="A1203" s="6" t="s">
        <v>102</v>
      </c>
      <c r="B1203" s="6" t="s">
        <v>48</v>
      </c>
      <c r="C1203">
        <v>66</v>
      </c>
      <c r="D1203">
        <v>2025</v>
      </c>
      <c r="E1203" s="6" t="s">
        <v>56</v>
      </c>
    </row>
    <row r="1204" spans="1:5" hidden="1" x14ac:dyDescent="0.3">
      <c r="A1204" s="6" t="s">
        <v>102</v>
      </c>
      <c r="B1204" s="6" t="s">
        <v>61</v>
      </c>
      <c r="C1204">
        <v>64</v>
      </c>
      <c r="D1204">
        <v>2023</v>
      </c>
      <c r="E1204" s="6" t="s">
        <v>59</v>
      </c>
    </row>
    <row r="1205" spans="1:5" hidden="1" x14ac:dyDescent="0.3">
      <c r="A1205" s="6" t="s">
        <v>102</v>
      </c>
      <c r="B1205" s="6" t="s">
        <v>66</v>
      </c>
      <c r="C1205">
        <v>64</v>
      </c>
      <c r="D1205">
        <v>2024</v>
      </c>
      <c r="E1205" s="6" t="s">
        <v>55</v>
      </c>
    </row>
    <row r="1206" spans="1:5" hidden="1" x14ac:dyDescent="0.3">
      <c r="A1206" s="6" t="s">
        <v>102</v>
      </c>
      <c r="B1206" s="6" t="s">
        <v>61</v>
      </c>
      <c r="C1206">
        <v>63</v>
      </c>
      <c r="D1206">
        <v>2024</v>
      </c>
      <c r="E1206" s="6" t="s">
        <v>60</v>
      </c>
    </row>
    <row r="1207" spans="1:5" hidden="1" x14ac:dyDescent="0.3">
      <c r="A1207" s="6" t="s">
        <v>102</v>
      </c>
      <c r="B1207" s="6" t="s">
        <v>52</v>
      </c>
      <c r="C1207">
        <v>63</v>
      </c>
      <c r="D1207">
        <v>2024</v>
      </c>
      <c r="E1207" s="6" t="s">
        <v>60</v>
      </c>
    </row>
    <row r="1208" spans="1:5" x14ac:dyDescent="0.3">
      <c r="A1208" s="6" t="s">
        <v>102</v>
      </c>
      <c r="B1208" s="6" t="s">
        <v>48</v>
      </c>
      <c r="C1208">
        <v>63</v>
      </c>
      <c r="D1208">
        <v>2026</v>
      </c>
      <c r="E1208" s="6" t="s">
        <v>56</v>
      </c>
    </row>
    <row r="1209" spans="1:5" hidden="1" x14ac:dyDescent="0.3">
      <c r="A1209" s="6" t="s">
        <v>102</v>
      </c>
      <c r="B1209" s="6" t="s">
        <v>52</v>
      </c>
      <c r="C1209">
        <v>62</v>
      </c>
      <c r="D1209">
        <v>2025</v>
      </c>
      <c r="E1209" s="6" t="s">
        <v>49</v>
      </c>
    </row>
    <row r="1210" spans="1:5" x14ac:dyDescent="0.3">
      <c r="A1210" s="6" t="s">
        <v>102</v>
      </c>
      <c r="B1210" s="6" t="s">
        <v>66</v>
      </c>
      <c r="C1210">
        <v>62</v>
      </c>
      <c r="D1210">
        <v>2026</v>
      </c>
      <c r="E1210" s="6" t="s">
        <v>58</v>
      </c>
    </row>
    <row r="1211" spans="1:5" hidden="1" x14ac:dyDescent="0.3">
      <c r="A1211" s="6" t="s">
        <v>102</v>
      </c>
      <c r="B1211" s="6" t="s">
        <v>52</v>
      </c>
      <c r="C1211">
        <v>61</v>
      </c>
      <c r="D1211">
        <v>2025</v>
      </c>
      <c r="E1211" s="6" t="s">
        <v>50</v>
      </c>
    </row>
    <row r="1212" spans="1:5" hidden="1" x14ac:dyDescent="0.3">
      <c r="A1212" s="6" t="s">
        <v>102</v>
      </c>
      <c r="B1212" s="6" t="s">
        <v>66</v>
      </c>
      <c r="C1212">
        <v>61</v>
      </c>
      <c r="D1212">
        <v>2025</v>
      </c>
      <c r="E1212" s="6" t="s">
        <v>56</v>
      </c>
    </row>
    <row r="1213" spans="1:5" hidden="1" x14ac:dyDescent="0.3">
      <c r="A1213" s="6" t="s">
        <v>102</v>
      </c>
      <c r="B1213" s="6" t="s">
        <v>48</v>
      </c>
      <c r="C1213">
        <v>61</v>
      </c>
      <c r="D1213">
        <v>2024</v>
      </c>
      <c r="E1213" s="6" t="s">
        <v>62</v>
      </c>
    </row>
    <row r="1214" spans="1:5" hidden="1" x14ac:dyDescent="0.3">
      <c r="A1214" s="6" t="s">
        <v>102</v>
      </c>
      <c r="B1214" s="6" t="s">
        <v>63</v>
      </c>
      <c r="C1214">
        <v>59</v>
      </c>
      <c r="D1214">
        <v>2024</v>
      </c>
      <c r="E1214" s="6" t="s">
        <v>55</v>
      </c>
    </row>
    <row r="1215" spans="1:5" hidden="1" x14ac:dyDescent="0.3">
      <c r="A1215" s="6" t="s">
        <v>102</v>
      </c>
      <c r="B1215" s="6" t="s">
        <v>61</v>
      </c>
      <c r="C1215">
        <v>58</v>
      </c>
      <c r="D1215">
        <v>2023</v>
      </c>
      <c r="E1215" s="6" t="s">
        <v>58</v>
      </c>
    </row>
    <row r="1216" spans="1:5" hidden="1" x14ac:dyDescent="0.3">
      <c r="A1216" s="6" t="s">
        <v>102</v>
      </c>
      <c r="B1216" s="6" t="s">
        <v>61</v>
      </c>
      <c r="C1216">
        <v>58</v>
      </c>
      <c r="D1216">
        <v>2025</v>
      </c>
      <c r="E1216" s="6" t="s">
        <v>53</v>
      </c>
    </row>
    <row r="1217" spans="1:5" x14ac:dyDescent="0.3">
      <c r="A1217" s="6" t="s">
        <v>102</v>
      </c>
      <c r="B1217" s="6" t="s">
        <v>66</v>
      </c>
      <c r="C1217">
        <v>58</v>
      </c>
      <c r="D1217">
        <v>2026</v>
      </c>
      <c r="E1217" s="6" t="s">
        <v>50</v>
      </c>
    </row>
    <row r="1218" spans="1:5" hidden="1" x14ac:dyDescent="0.3">
      <c r="A1218" s="6" t="s">
        <v>102</v>
      </c>
      <c r="B1218" s="6" t="s">
        <v>54</v>
      </c>
      <c r="C1218">
        <v>58</v>
      </c>
      <c r="D1218">
        <v>2023</v>
      </c>
      <c r="E1218" s="6" t="s">
        <v>55</v>
      </c>
    </row>
    <row r="1219" spans="1:5" hidden="1" x14ac:dyDescent="0.3">
      <c r="A1219" s="6" t="s">
        <v>102</v>
      </c>
      <c r="B1219" s="6" t="s">
        <v>48</v>
      </c>
      <c r="C1219">
        <v>58</v>
      </c>
      <c r="D1219">
        <v>2024</v>
      </c>
      <c r="E1219" s="6" t="s">
        <v>59</v>
      </c>
    </row>
    <row r="1220" spans="1:5" hidden="1" x14ac:dyDescent="0.3">
      <c r="A1220" s="6" t="s">
        <v>102</v>
      </c>
      <c r="B1220" s="6" t="s">
        <v>63</v>
      </c>
      <c r="C1220">
        <v>58</v>
      </c>
      <c r="D1220">
        <v>2024</v>
      </c>
      <c r="E1220" s="6" t="s">
        <v>53</v>
      </c>
    </row>
    <row r="1221" spans="1:5" hidden="1" x14ac:dyDescent="0.3">
      <c r="A1221" s="6" t="s">
        <v>102</v>
      </c>
      <c r="B1221" s="6" t="s">
        <v>66</v>
      </c>
      <c r="C1221">
        <v>57</v>
      </c>
      <c r="D1221">
        <v>2025</v>
      </c>
      <c r="E1221" s="6" t="s">
        <v>57</v>
      </c>
    </row>
    <row r="1222" spans="1:5" hidden="1" x14ac:dyDescent="0.3">
      <c r="A1222" s="6" t="s">
        <v>102</v>
      </c>
      <c r="B1222" s="6" t="s">
        <v>54</v>
      </c>
      <c r="C1222">
        <v>57</v>
      </c>
      <c r="D1222">
        <v>2025</v>
      </c>
      <c r="E1222" s="6" t="s">
        <v>50</v>
      </c>
    </row>
    <row r="1223" spans="1:5" hidden="1" x14ac:dyDescent="0.3">
      <c r="A1223" s="6" t="s">
        <v>102</v>
      </c>
      <c r="B1223" s="6" t="s">
        <v>61</v>
      </c>
      <c r="C1223">
        <v>56</v>
      </c>
      <c r="D1223">
        <v>2022</v>
      </c>
      <c r="E1223" s="6" t="s">
        <v>56</v>
      </c>
    </row>
    <row r="1224" spans="1:5" x14ac:dyDescent="0.3">
      <c r="A1224" s="6" t="s">
        <v>102</v>
      </c>
      <c r="B1224" s="6" t="s">
        <v>64</v>
      </c>
      <c r="C1224">
        <v>56</v>
      </c>
      <c r="D1224">
        <v>2026</v>
      </c>
      <c r="E1224" s="6" t="s">
        <v>58</v>
      </c>
    </row>
    <row r="1225" spans="1:5" hidden="1" x14ac:dyDescent="0.3">
      <c r="A1225" s="6" t="s">
        <v>102</v>
      </c>
      <c r="B1225" s="6" t="s">
        <v>66</v>
      </c>
      <c r="C1225">
        <v>56</v>
      </c>
      <c r="D1225">
        <v>2024</v>
      </c>
      <c r="E1225" s="6" t="s">
        <v>57</v>
      </c>
    </row>
    <row r="1226" spans="1:5" hidden="1" x14ac:dyDescent="0.3">
      <c r="A1226" s="6" t="s">
        <v>102</v>
      </c>
      <c r="B1226" s="6" t="s">
        <v>48</v>
      </c>
      <c r="C1226">
        <v>56</v>
      </c>
      <c r="D1226">
        <v>2023</v>
      </c>
      <c r="E1226" s="6" t="s">
        <v>58</v>
      </c>
    </row>
    <row r="1227" spans="1:5" hidden="1" x14ac:dyDescent="0.3">
      <c r="A1227" s="6" t="s">
        <v>102</v>
      </c>
      <c r="B1227" s="6" t="s">
        <v>52</v>
      </c>
      <c r="C1227">
        <v>55</v>
      </c>
      <c r="D1227">
        <v>2024</v>
      </c>
      <c r="E1227" s="6" t="s">
        <v>57</v>
      </c>
    </row>
    <row r="1228" spans="1:5" hidden="1" x14ac:dyDescent="0.3">
      <c r="A1228" s="6" t="s">
        <v>102</v>
      </c>
      <c r="B1228" s="6" t="s">
        <v>66</v>
      </c>
      <c r="C1228">
        <v>55</v>
      </c>
      <c r="D1228">
        <v>2024</v>
      </c>
      <c r="E1228" s="6" t="s">
        <v>49</v>
      </c>
    </row>
    <row r="1229" spans="1:5" hidden="1" x14ac:dyDescent="0.3">
      <c r="A1229" s="6" t="s">
        <v>102</v>
      </c>
      <c r="B1229" s="6" t="s">
        <v>63</v>
      </c>
      <c r="C1229">
        <v>55</v>
      </c>
      <c r="D1229">
        <v>2023</v>
      </c>
      <c r="E1229" s="6" t="s">
        <v>56</v>
      </c>
    </row>
    <row r="1230" spans="1:5" hidden="1" x14ac:dyDescent="0.3">
      <c r="A1230" s="6" t="s">
        <v>102</v>
      </c>
      <c r="B1230" s="6" t="s">
        <v>66</v>
      </c>
      <c r="C1230">
        <v>54</v>
      </c>
      <c r="D1230">
        <v>2025</v>
      </c>
      <c r="E1230" s="6" t="s">
        <v>51</v>
      </c>
    </row>
    <row r="1231" spans="1:5" hidden="1" x14ac:dyDescent="0.3">
      <c r="A1231" s="6" t="s">
        <v>102</v>
      </c>
      <c r="B1231" s="6" t="s">
        <v>52</v>
      </c>
      <c r="C1231">
        <v>53</v>
      </c>
      <c r="D1231">
        <v>2024</v>
      </c>
      <c r="E1231" s="6" t="s">
        <v>51</v>
      </c>
    </row>
    <row r="1232" spans="1:5" x14ac:dyDescent="0.3">
      <c r="A1232" s="6" t="s">
        <v>102</v>
      </c>
      <c r="B1232" s="6" t="s">
        <v>66</v>
      </c>
      <c r="C1232">
        <v>53</v>
      </c>
      <c r="D1232">
        <v>2026</v>
      </c>
      <c r="E1232" s="6" t="s">
        <v>49</v>
      </c>
    </row>
    <row r="1233" spans="1:5" x14ac:dyDescent="0.3">
      <c r="A1233" s="6" t="s">
        <v>102</v>
      </c>
      <c r="B1233" s="6" t="s">
        <v>48</v>
      </c>
      <c r="C1233">
        <v>53</v>
      </c>
      <c r="D1233">
        <v>2026</v>
      </c>
      <c r="E1233" s="6" t="s">
        <v>59</v>
      </c>
    </row>
    <row r="1234" spans="1:5" hidden="1" x14ac:dyDescent="0.3">
      <c r="A1234" s="6" t="s">
        <v>102</v>
      </c>
      <c r="B1234" s="6" t="s">
        <v>61</v>
      </c>
      <c r="C1234">
        <v>52</v>
      </c>
      <c r="D1234">
        <v>2025</v>
      </c>
      <c r="E1234" s="6" t="s">
        <v>62</v>
      </c>
    </row>
    <row r="1235" spans="1:5" x14ac:dyDescent="0.3">
      <c r="A1235" s="6" t="s">
        <v>102</v>
      </c>
      <c r="B1235" s="6" t="s">
        <v>61</v>
      </c>
      <c r="C1235">
        <v>52</v>
      </c>
      <c r="D1235">
        <v>2026</v>
      </c>
      <c r="E1235" s="6" t="s">
        <v>58</v>
      </c>
    </row>
    <row r="1236" spans="1:5" hidden="1" x14ac:dyDescent="0.3">
      <c r="A1236" s="6" t="s">
        <v>102</v>
      </c>
      <c r="B1236" s="6" t="s">
        <v>52</v>
      </c>
      <c r="C1236">
        <v>52</v>
      </c>
      <c r="D1236">
        <v>2024</v>
      </c>
      <c r="E1236" s="6" t="s">
        <v>53</v>
      </c>
    </row>
    <row r="1237" spans="1:5" hidden="1" x14ac:dyDescent="0.3">
      <c r="A1237" s="6" t="s">
        <v>102</v>
      </c>
      <c r="B1237" s="6" t="s">
        <v>54</v>
      </c>
      <c r="C1237">
        <v>52</v>
      </c>
      <c r="D1237">
        <v>2024</v>
      </c>
      <c r="E1237" s="6" t="s">
        <v>65</v>
      </c>
    </row>
    <row r="1238" spans="1:5" hidden="1" x14ac:dyDescent="0.3">
      <c r="A1238" s="6" t="s">
        <v>102</v>
      </c>
      <c r="B1238" s="6" t="s">
        <v>61</v>
      </c>
      <c r="C1238">
        <v>51</v>
      </c>
      <c r="D1238">
        <v>2023</v>
      </c>
      <c r="E1238" s="6" t="s">
        <v>51</v>
      </c>
    </row>
    <row r="1239" spans="1:5" hidden="1" x14ac:dyDescent="0.3">
      <c r="A1239" s="6" t="s">
        <v>102</v>
      </c>
      <c r="B1239" s="6" t="s">
        <v>48</v>
      </c>
      <c r="C1239">
        <v>51</v>
      </c>
      <c r="D1239">
        <v>2021</v>
      </c>
      <c r="E1239" s="6" t="s">
        <v>65</v>
      </c>
    </row>
    <row r="1240" spans="1:5" hidden="1" x14ac:dyDescent="0.3">
      <c r="A1240" s="6" t="s">
        <v>102</v>
      </c>
      <c r="B1240" s="6" t="s">
        <v>61</v>
      </c>
      <c r="C1240">
        <v>50</v>
      </c>
      <c r="D1240">
        <v>2022</v>
      </c>
      <c r="E1240" s="6" t="s">
        <v>55</v>
      </c>
    </row>
    <row r="1241" spans="1:5" hidden="1" x14ac:dyDescent="0.3">
      <c r="A1241" s="6" t="s">
        <v>102</v>
      </c>
      <c r="B1241" s="6" t="s">
        <v>61</v>
      </c>
      <c r="C1241">
        <v>50</v>
      </c>
      <c r="D1241">
        <v>2023</v>
      </c>
      <c r="E1241" s="6" t="s">
        <v>57</v>
      </c>
    </row>
    <row r="1242" spans="1:5" hidden="1" x14ac:dyDescent="0.3">
      <c r="A1242" s="6" t="s">
        <v>102</v>
      </c>
      <c r="B1242" s="6" t="s">
        <v>54</v>
      </c>
      <c r="C1242">
        <v>50</v>
      </c>
      <c r="D1242">
        <v>2024</v>
      </c>
      <c r="E1242" s="6" t="s">
        <v>58</v>
      </c>
    </row>
    <row r="1243" spans="1:5" hidden="1" x14ac:dyDescent="0.3">
      <c r="A1243" s="6" t="s">
        <v>102</v>
      </c>
      <c r="B1243" s="6" t="s">
        <v>66</v>
      </c>
      <c r="C1243">
        <v>49</v>
      </c>
      <c r="D1243">
        <v>2023</v>
      </c>
      <c r="E1243" s="6" t="s">
        <v>53</v>
      </c>
    </row>
    <row r="1244" spans="1:5" hidden="1" x14ac:dyDescent="0.3">
      <c r="A1244" s="6" t="s">
        <v>102</v>
      </c>
      <c r="B1244" s="6" t="s">
        <v>54</v>
      </c>
      <c r="C1244">
        <v>49</v>
      </c>
      <c r="D1244">
        <v>2025</v>
      </c>
      <c r="E1244" s="6" t="s">
        <v>49</v>
      </c>
    </row>
    <row r="1245" spans="1:5" hidden="1" x14ac:dyDescent="0.3">
      <c r="A1245" s="6" t="s">
        <v>102</v>
      </c>
      <c r="B1245" s="6" t="s">
        <v>48</v>
      </c>
      <c r="C1245">
        <v>49</v>
      </c>
      <c r="D1245">
        <v>2024</v>
      </c>
      <c r="E1245" s="6" t="s">
        <v>50</v>
      </c>
    </row>
    <row r="1246" spans="1:5" hidden="1" x14ac:dyDescent="0.3">
      <c r="A1246" s="6" t="s">
        <v>102</v>
      </c>
      <c r="B1246" s="6" t="s">
        <v>48</v>
      </c>
      <c r="C1246">
        <v>49</v>
      </c>
      <c r="D1246">
        <v>2025</v>
      </c>
      <c r="E1246" s="6" t="s">
        <v>58</v>
      </c>
    </row>
    <row r="1247" spans="1:5" hidden="1" x14ac:dyDescent="0.3">
      <c r="A1247" s="6" t="s">
        <v>102</v>
      </c>
      <c r="B1247" s="6" t="s">
        <v>63</v>
      </c>
      <c r="C1247">
        <v>49</v>
      </c>
      <c r="D1247">
        <v>2022</v>
      </c>
      <c r="E1247" s="6" t="s">
        <v>55</v>
      </c>
    </row>
    <row r="1248" spans="1:5" hidden="1" x14ac:dyDescent="0.3">
      <c r="A1248" s="6" t="s">
        <v>102</v>
      </c>
      <c r="B1248" s="6" t="s">
        <v>63</v>
      </c>
      <c r="C1248">
        <v>49</v>
      </c>
      <c r="D1248">
        <v>2024</v>
      </c>
      <c r="E1248" s="6" t="s">
        <v>51</v>
      </c>
    </row>
    <row r="1249" spans="1:5" hidden="1" x14ac:dyDescent="0.3">
      <c r="A1249" s="6" t="s">
        <v>102</v>
      </c>
      <c r="B1249" s="6" t="s">
        <v>66</v>
      </c>
      <c r="C1249">
        <v>48</v>
      </c>
      <c r="D1249">
        <v>2024</v>
      </c>
      <c r="E1249" s="6" t="s">
        <v>53</v>
      </c>
    </row>
    <row r="1250" spans="1:5" hidden="1" x14ac:dyDescent="0.3">
      <c r="A1250" s="6" t="s">
        <v>102</v>
      </c>
      <c r="B1250" s="6" t="s">
        <v>48</v>
      </c>
      <c r="C1250">
        <v>48</v>
      </c>
      <c r="D1250">
        <v>2021</v>
      </c>
      <c r="E1250" s="6" t="s">
        <v>59</v>
      </c>
    </row>
    <row r="1251" spans="1:5" hidden="1" x14ac:dyDescent="0.3">
      <c r="A1251" s="6" t="s">
        <v>102</v>
      </c>
      <c r="B1251" s="6" t="s">
        <v>48</v>
      </c>
      <c r="C1251">
        <v>48</v>
      </c>
      <c r="D1251">
        <v>2022</v>
      </c>
      <c r="E1251" s="6" t="s">
        <v>59</v>
      </c>
    </row>
    <row r="1252" spans="1:5" hidden="1" x14ac:dyDescent="0.3">
      <c r="A1252" s="6" t="s">
        <v>102</v>
      </c>
      <c r="B1252" s="6" t="s">
        <v>71</v>
      </c>
      <c r="C1252">
        <v>48</v>
      </c>
      <c r="D1252">
        <v>2025</v>
      </c>
      <c r="E1252" s="6" t="s">
        <v>53</v>
      </c>
    </row>
    <row r="1253" spans="1:5" hidden="1" x14ac:dyDescent="0.3">
      <c r="A1253" s="6" t="s">
        <v>102</v>
      </c>
      <c r="B1253" s="6" t="s">
        <v>61</v>
      </c>
      <c r="C1253">
        <v>47</v>
      </c>
      <c r="D1253">
        <v>2025</v>
      </c>
      <c r="E1253" s="6" t="s">
        <v>55</v>
      </c>
    </row>
    <row r="1254" spans="1:5" hidden="1" x14ac:dyDescent="0.3">
      <c r="A1254" s="6" t="s">
        <v>102</v>
      </c>
      <c r="B1254" s="6" t="s">
        <v>69</v>
      </c>
      <c r="C1254">
        <v>47</v>
      </c>
      <c r="D1254">
        <v>2023</v>
      </c>
      <c r="E1254" s="6" t="s">
        <v>56</v>
      </c>
    </row>
    <row r="1255" spans="1:5" hidden="1" x14ac:dyDescent="0.3">
      <c r="A1255" s="6" t="s">
        <v>102</v>
      </c>
      <c r="B1255" s="6" t="s">
        <v>54</v>
      </c>
      <c r="C1255">
        <v>47</v>
      </c>
      <c r="D1255">
        <v>2023</v>
      </c>
      <c r="E1255" s="6" t="s">
        <v>57</v>
      </c>
    </row>
    <row r="1256" spans="1:5" hidden="1" x14ac:dyDescent="0.3">
      <c r="A1256" s="6" t="s">
        <v>102</v>
      </c>
      <c r="B1256" s="6" t="s">
        <v>54</v>
      </c>
      <c r="C1256">
        <v>47</v>
      </c>
      <c r="D1256">
        <v>2024</v>
      </c>
      <c r="E1256" s="6" t="s">
        <v>59</v>
      </c>
    </row>
    <row r="1257" spans="1:5" hidden="1" x14ac:dyDescent="0.3">
      <c r="A1257" s="6" t="s">
        <v>102</v>
      </c>
      <c r="B1257" s="6" t="s">
        <v>48</v>
      </c>
      <c r="C1257">
        <v>46</v>
      </c>
      <c r="D1257">
        <v>2023</v>
      </c>
      <c r="E1257" s="6" t="s">
        <v>59</v>
      </c>
    </row>
    <row r="1258" spans="1:5" hidden="1" x14ac:dyDescent="0.3">
      <c r="A1258" s="6" t="s">
        <v>102</v>
      </c>
      <c r="B1258" s="6" t="s">
        <v>61</v>
      </c>
      <c r="C1258">
        <v>45</v>
      </c>
      <c r="D1258">
        <v>2023</v>
      </c>
      <c r="E1258" s="6" t="s">
        <v>62</v>
      </c>
    </row>
    <row r="1259" spans="1:5" hidden="1" x14ac:dyDescent="0.3">
      <c r="A1259" s="6" t="s">
        <v>102</v>
      </c>
      <c r="B1259" s="6" t="s">
        <v>66</v>
      </c>
      <c r="C1259">
        <v>45</v>
      </c>
      <c r="D1259">
        <v>2024</v>
      </c>
      <c r="E1259" s="6" t="s">
        <v>65</v>
      </c>
    </row>
    <row r="1260" spans="1:5" hidden="1" x14ac:dyDescent="0.3">
      <c r="A1260" s="6" t="s">
        <v>102</v>
      </c>
      <c r="B1260" s="6" t="s">
        <v>54</v>
      </c>
      <c r="C1260">
        <v>45</v>
      </c>
      <c r="D1260">
        <v>2024</v>
      </c>
      <c r="E1260" s="6" t="s">
        <v>56</v>
      </c>
    </row>
    <row r="1261" spans="1:5" x14ac:dyDescent="0.3">
      <c r="A1261" s="6" t="s">
        <v>102</v>
      </c>
      <c r="B1261" s="6" t="s">
        <v>48</v>
      </c>
      <c r="C1261">
        <v>45</v>
      </c>
      <c r="D1261">
        <v>2026</v>
      </c>
      <c r="E1261" s="6" t="s">
        <v>65</v>
      </c>
    </row>
    <row r="1262" spans="1:5" hidden="1" x14ac:dyDescent="0.3">
      <c r="A1262" s="6" t="s">
        <v>102</v>
      </c>
      <c r="B1262" s="6" t="s">
        <v>52</v>
      </c>
      <c r="C1262">
        <v>44</v>
      </c>
      <c r="D1262">
        <v>2024</v>
      </c>
      <c r="E1262" s="6" t="s">
        <v>55</v>
      </c>
    </row>
    <row r="1263" spans="1:5" x14ac:dyDescent="0.3">
      <c r="A1263" s="6" t="s">
        <v>102</v>
      </c>
      <c r="B1263" s="6" t="s">
        <v>63</v>
      </c>
      <c r="C1263">
        <v>44</v>
      </c>
      <c r="D1263">
        <v>2026</v>
      </c>
      <c r="E1263" s="6" t="s">
        <v>65</v>
      </c>
    </row>
    <row r="1264" spans="1:5" hidden="1" x14ac:dyDescent="0.3">
      <c r="A1264" s="6" t="s">
        <v>102</v>
      </c>
      <c r="B1264" s="6" t="s">
        <v>66</v>
      </c>
      <c r="C1264">
        <v>43</v>
      </c>
      <c r="D1264">
        <v>2025</v>
      </c>
      <c r="E1264" s="6" t="s">
        <v>53</v>
      </c>
    </row>
    <row r="1265" spans="1:5" hidden="1" x14ac:dyDescent="0.3">
      <c r="A1265" s="6" t="s">
        <v>102</v>
      </c>
      <c r="B1265" s="6" t="s">
        <v>48</v>
      </c>
      <c r="C1265">
        <v>43</v>
      </c>
      <c r="D1265">
        <v>2024</v>
      </c>
      <c r="E1265" s="6" t="s">
        <v>60</v>
      </c>
    </row>
    <row r="1266" spans="1:5" hidden="1" x14ac:dyDescent="0.3">
      <c r="A1266" s="6" t="s">
        <v>102</v>
      </c>
      <c r="B1266" s="6" t="s">
        <v>61</v>
      </c>
      <c r="C1266">
        <v>42</v>
      </c>
      <c r="D1266">
        <v>2022</v>
      </c>
      <c r="E1266" s="6" t="s">
        <v>65</v>
      </c>
    </row>
    <row r="1267" spans="1:5" hidden="1" x14ac:dyDescent="0.3">
      <c r="A1267" s="6" t="s">
        <v>102</v>
      </c>
      <c r="B1267" s="6" t="s">
        <v>61</v>
      </c>
      <c r="C1267">
        <v>42</v>
      </c>
      <c r="D1267">
        <v>2022</v>
      </c>
      <c r="E1267" s="6" t="s">
        <v>57</v>
      </c>
    </row>
    <row r="1268" spans="1:5" hidden="1" x14ac:dyDescent="0.3">
      <c r="A1268" s="6" t="s">
        <v>102</v>
      </c>
      <c r="B1268" s="6" t="s">
        <v>68</v>
      </c>
      <c r="C1268">
        <v>42</v>
      </c>
      <c r="D1268">
        <v>2025</v>
      </c>
      <c r="E1268" s="6" t="s">
        <v>57</v>
      </c>
    </row>
    <row r="1269" spans="1:5" hidden="1" x14ac:dyDescent="0.3">
      <c r="A1269" s="6" t="s">
        <v>102</v>
      </c>
      <c r="B1269" s="6" t="s">
        <v>66</v>
      </c>
      <c r="C1269">
        <v>42</v>
      </c>
      <c r="D1269">
        <v>2023</v>
      </c>
      <c r="E1269" s="6" t="s">
        <v>62</v>
      </c>
    </row>
    <row r="1270" spans="1:5" hidden="1" x14ac:dyDescent="0.3">
      <c r="A1270" s="6" t="s">
        <v>102</v>
      </c>
      <c r="B1270" s="6" t="s">
        <v>48</v>
      </c>
      <c r="C1270">
        <v>42</v>
      </c>
      <c r="D1270">
        <v>2021</v>
      </c>
      <c r="E1270" s="6" t="s">
        <v>58</v>
      </c>
    </row>
    <row r="1271" spans="1:5" hidden="1" x14ac:dyDescent="0.3">
      <c r="A1271" s="6" t="s">
        <v>102</v>
      </c>
      <c r="B1271" s="6" t="s">
        <v>48</v>
      </c>
      <c r="C1271">
        <v>42</v>
      </c>
      <c r="D1271">
        <v>2023</v>
      </c>
      <c r="E1271" s="6" t="s">
        <v>49</v>
      </c>
    </row>
    <row r="1272" spans="1:5" hidden="1" x14ac:dyDescent="0.3">
      <c r="A1272" s="6" t="s">
        <v>102</v>
      </c>
      <c r="B1272" s="6" t="s">
        <v>61</v>
      </c>
      <c r="C1272">
        <v>41</v>
      </c>
      <c r="D1272">
        <v>2022</v>
      </c>
      <c r="E1272" s="6" t="s">
        <v>51</v>
      </c>
    </row>
    <row r="1273" spans="1:5" hidden="1" x14ac:dyDescent="0.3">
      <c r="A1273" s="6" t="s">
        <v>102</v>
      </c>
      <c r="B1273" s="6" t="s">
        <v>73</v>
      </c>
      <c r="C1273">
        <v>41</v>
      </c>
      <c r="D1273">
        <v>2021</v>
      </c>
      <c r="E1273" s="6" t="s">
        <v>55</v>
      </c>
    </row>
    <row r="1274" spans="1:5" hidden="1" x14ac:dyDescent="0.3">
      <c r="A1274" s="6" t="s">
        <v>102</v>
      </c>
      <c r="B1274" s="6" t="s">
        <v>54</v>
      </c>
      <c r="C1274">
        <v>41</v>
      </c>
      <c r="D1274">
        <v>2024</v>
      </c>
      <c r="E1274" s="6" t="s">
        <v>62</v>
      </c>
    </row>
    <row r="1275" spans="1:5" x14ac:dyDescent="0.3">
      <c r="A1275" s="6" t="s">
        <v>102</v>
      </c>
      <c r="B1275" s="6" t="s">
        <v>63</v>
      </c>
      <c r="C1275">
        <v>41</v>
      </c>
      <c r="D1275">
        <v>2026</v>
      </c>
      <c r="E1275" s="6" t="s">
        <v>59</v>
      </c>
    </row>
    <row r="1276" spans="1:5" x14ac:dyDescent="0.3">
      <c r="A1276" s="6" t="s">
        <v>102</v>
      </c>
      <c r="B1276" s="6" t="s">
        <v>61</v>
      </c>
      <c r="C1276">
        <v>40</v>
      </c>
      <c r="D1276">
        <v>2026</v>
      </c>
      <c r="E1276" s="6" t="s">
        <v>59</v>
      </c>
    </row>
    <row r="1277" spans="1:5" hidden="1" x14ac:dyDescent="0.3">
      <c r="A1277" s="6" t="s">
        <v>102</v>
      </c>
      <c r="B1277" s="6" t="s">
        <v>68</v>
      </c>
      <c r="C1277">
        <v>40</v>
      </c>
      <c r="D1277">
        <v>2025</v>
      </c>
      <c r="E1277" s="6" t="s">
        <v>55</v>
      </c>
    </row>
    <row r="1278" spans="1:5" hidden="1" x14ac:dyDescent="0.3">
      <c r="A1278" s="6" t="s">
        <v>102</v>
      </c>
      <c r="B1278" s="6" t="s">
        <v>66</v>
      </c>
      <c r="C1278">
        <v>40</v>
      </c>
      <c r="D1278">
        <v>2025</v>
      </c>
      <c r="E1278" s="6" t="s">
        <v>55</v>
      </c>
    </row>
    <row r="1279" spans="1:5" x14ac:dyDescent="0.3">
      <c r="A1279" s="6" t="s">
        <v>102</v>
      </c>
      <c r="B1279" s="6" t="s">
        <v>54</v>
      </c>
      <c r="C1279">
        <v>40</v>
      </c>
      <c r="D1279">
        <v>2026</v>
      </c>
      <c r="E1279" s="6" t="s">
        <v>53</v>
      </c>
    </row>
    <row r="1280" spans="1:5" hidden="1" x14ac:dyDescent="0.3">
      <c r="A1280" s="6" t="s">
        <v>102</v>
      </c>
      <c r="B1280" s="6" t="s">
        <v>61</v>
      </c>
      <c r="C1280">
        <v>39</v>
      </c>
      <c r="D1280">
        <v>2020</v>
      </c>
      <c r="E1280" s="6" t="s">
        <v>58</v>
      </c>
    </row>
    <row r="1281" spans="1:5" x14ac:dyDescent="0.3">
      <c r="A1281" s="6" t="s">
        <v>102</v>
      </c>
      <c r="B1281" s="6" t="s">
        <v>61</v>
      </c>
      <c r="C1281">
        <v>39</v>
      </c>
      <c r="D1281">
        <v>2026</v>
      </c>
      <c r="E1281" s="6" t="s">
        <v>49</v>
      </c>
    </row>
    <row r="1282" spans="1:5" hidden="1" x14ac:dyDescent="0.3">
      <c r="A1282" s="6" t="s">
        <v>102</v>
      </c>
      <c r="B1282" s="6" t="s">
        <v>66</v>
      </c>
      <c r="C1282">
        <v>39</v>
      </c>
      <c r="D1282">
        <v>2023</v>
      </c>
      <c r="E1282" s="6" t="s">
        <v>51</v>
      </c>
    </row>
    <row r="1283" spans="1:5" hidden="1" x14ac:dyDescent="0.3">
      <c r="A1283" s="6" t="s">
        <v>102</v>
      </c>
      <c r="B1283" s="6" t="s">
        <v>66</v>
      </c>
      <c r="C1283">
        <v>39</v>
      </c>
      <c r="D1283">
        <v>2024</v>
      </c>
      <c r="E1283" s="6" t="s">
        <v>51</v>
      </c>
    </row>
    <row r="1284" spans="1:5" hidden="1" x14ac:dyDescent="0.3">
      <c r="A1284" s="6" t="s">
        <v>102</v>
      </c>
      <c r="B1284" s="6" t="s">
        <v>69</v>
      </c>
      <c r="C1284">
        <v>39</v>
      </c>
      <c r="D1284">
        <v>2022</v>
      </c>
      <c r="E1284" s="6" t="s">
        <v>53</v>
      </c>
    </row>
    <row r="1285" spans="1:5" hidden="1" x14ac:dyDescent="0.3">
      <c r="A1285" s="6" t="s">
        <v>102</v>
      </c>
      <c r="B1285" s="6" t="s">
        <v>52</v>
      </c>
      <c r="C1285">
        <v>38</v>
      </c>
      <c r="D1285">
        <v>2023</v>
      </c>
      <c r="E1285" s="6" t="s">
        <v>58</v>
      </c>
    </row>
    <row r="1286" spans="1:5" hidden="1" x14ac:dyDescent="0.3">
      <c r="A1286" s="6" t="s">
        <v>102</v>
      </c>
      <c r="B1286" s="6" t="s">
        <v>66</v>
      </c>
      <c r="C1286">
        <v>38</v>
      </c>
      <c r="D1286">
        <v>2024</v>
      </c>
      <c r="E1286" s="6" t="s">
        <v>59</v>
      </c>
    </row>
    <row r="1287" spans="1:5" hidden="1" x14ac:dyDescent="0.3">
      <c r="A1287" s="6" t="s">
        <v>102</v>
      </c>
      <c r="B1287" s="6" t="s">
        <v>66</v>
      </c>
      <c r="C1287">
        <v>38</v>
      </c>
      <c r="D1287">
        <v>2025</v>
      </c>
      <c r="E1287" s="6" t="s">
        <v>58</v>
      </c>
    </row>
    <row r="1288" spans="1:5" x14ac:dyDescent="0.3">
      <c r="A1288" s="6" t="s">
        <v>102</v>
      </c>
      <c r="B1288" s="6" t="s">
        <v>66</v>
      </c>
      <c r="C1288">
        <v>38</v>
      </c>
      <c r="D1288">
        <v>2026</v>
      </c>
      <c r="E1288" s="6" t="s">
        <v>59</v>
      </c>
    </row>
    <row r="1289" spans="1:5" hidden="1" x14ac:dyDescent="0.3">
      <c r="A1289" s="6" t="s">
        <v>102</v>
      </c>
      <c r="B1289" s="6" t="s">
        <v>69</v>
      </c>
      <c r="C1289">
        <v>38</v>
      </c>
      <c r="D1289">
        <v>2023</v>
      </c>
      <c r="E1289" s="6" t="s">
        <v>59</v>
      </c>
    </row>
    <row r="1290" spans="1:5" x14ac:dyDescent="0.3">
      <c r="A1290" s="6" t="s">
        <v>102</v>
      </c>
      <c r="B1290" s="6" t="s">
        <v>61</v>
      </c>
      <c r="C1290">
        <v>37</v>
      </c>
      <c r="D1290">
        <v>2026</v>
      </c>
      <c r="E1290" s="6" t="s">
        <v>53</v>
      </c>
    </row>
    <row r="1291" spans="1:5" hidden="1" x14ac:dyDescent="0.3">
      <c r="A1291" s="6" t="s">
        <v>102</v>
      </c>
      <c r="B1291" s="6" t="s">
        <v>66</v>
      </c>
      <c r="C1291">
        <v>37</v>
      </c>
      <c r="D1291">
        <v>2024</v>
      </c>
      <c r="E1291" s="6" t="s">
        <v>58</v>
      </c>
    </row>
    <row r="1292" spans="1:5" hidden="1" x14ac:dyDescent="0.3">
      <c r="A1292" s="6" t="s">
        <v>102</v>
      </c>
      <c r="B1292" s="6" t="s">
        <v>61</v>
      </c>
      <c r="C1292">
        <v>36</v>
      </c>
      <c r="D1292">
        <v>2022</v>
      </c>
      <c r="E1292" s="6" t="s">
        <v>58</v>
      </c>
    </row>
    <row r="1293" spans="1:5" hidden="1" x14ac:dyDescent="0.3">
      <c r="A1293" s="6" t="s">
        <v>102</v>
      </c>
      <c r="B1293" s="6" t="s">
        <v>64</v>
      </c>
      <c r="C1293">
        <v>36</v>
      </c>
      <c r="D1293">
        <v>2025</v>
      </c>
      <c r="E1293" s="6" t="s">
        <v>53</v>
      </c>
    </row>
    <row r="1294" spans="1:5" hidden="1" x14ac:dyDescent="0.3">
      <c r="A1294" s="6" t="s">
        <v>102</v>
      </c>
      <c r="B1294" s="6" t="s">
        <v>48</v>
      </c>
      <c r="C1294">
        <v>36</v>
      </c>
      <c r="D1294">
        <v>2023</v>
      </c>
      <c r="E1294" s="6" t="s">
        <v>62</v>
      </c>
    </row>
    <row r="1295" spans="1:5" hidden="1" x14ac:dyDescent="0.3">
      <c r="A1295" s="6" t="s">
        <v>102</v>
      </c>
      <c r="B1295" s="6" t="s">
        <v>48</v>
      </c>
      <c r="C1295">
        <v>36</v>
      </c>
      <c r="D1295">
        <v>2025</v>
      </c>
      <c r="E1295" s="6" t="s">
        <v>50</v>
      </c>
    </row>
    <row r="1296" spans="1:5" hidden="1" x14ac:dyDescent="0.3">
      <c r="A1296" s="6" t="s">
        <v>102</v>
      </c>
      <c r="B1296" s="6" t="s">
        <v>63</v>
      </c>
      <c r="C1296">
        <v>36</v>
      </c>
      <c r="D1296">
        <v>2023</v>
      </c>
      <c r="E1296" s="6" t="s">
        <v>53</v>
      </c>
    </row>
    <row r="1297" spans="1:5" hidden="1" x14ac:dyDescent="0.3">
      <c r="A1297" s="6" t="s">
        <v>102</v>
      </c>
      <c r="B1297" s="6" t="s">
        <v>61</v>
      </c>
      <c r="C1297">
        <v>35</v>
      </c>
      <c r="D1297">
        <v>2022</v>
      </c>
      <c r="E1297" s="6" t="s">
        <v>62</v>
      </c>
    </row>
    <row r="1298" spans="1:5" hidden="1" x14ac:dyDescent="0.3">
      <c r="A1298" s="6" t="s">
        <v>102</v>
      </c>
      <c r="B1298" s="6" t="s">
        <v>61</v>
      </c>
      <c r="C1298">
        <v>35</v>
      </c>
      <c r="D1298">
        <v>2023</v>
      </c>
      <c r="E1298" s="6" t="s">
        <v>60</v>
      </c>
    </row>
    <row r="1299" spans="1:5" hidden="1" x14ac:dyDescent="0.3">
      <c r="A1299" s="6" t="s">
        <v>102</v>
      </c>
      <c r="B1299" s="6" t="s">
        <v>68</v>
      </c>
      <c r="C1299">
        <v>35</v>
      </c>
      <c r="D1299">
        <v>2024</v>
      </c>
      <c r="E1299" s="6" t="s">
        <v>53</v>
      </c>
    </row>
    <row r="1300" spans="1:5" hidden="1" x14ac:dyDescent="0.3">
      <c r="A1300" s="6" t="s">
        <v>102</v>
      </c>
      <c r="B1300" s="6" t="s">
        <v>64</v>
      </c>
      <c r="C1300">
        <v>35</v>
      </c>
      <c r="D1300">
        <v>2025</v>
      </c>
      <c r="E1300" s="6" t="s">
        <v>55</v>
      </c>
    </row>
    <row r="1301" spans="1:5" hidden="1" x14ac:dyDescent="0.3">
      <c r="A1301" s="6" t="s">
        <v>102</v>
      </c>
      <c r="B1301" s="6" t="s">
        <v>66</v>
      </c>
      <c r="C1301">
        <v>35</v>
      </c>
      <c r="D1301">
        <v>2025</v>
      </c>
      <c r="E1301" s="6" t="s">
        <v>65</v>
      </c>
    </row>
    <row r="1302" spans="1:5" hidden="1" x14ac:dyDescent="0.3">
      <c r="A1302" s="6" t="s">
        <v>102</v>
      </c>
      <c r="B1302" s="6" t="s">
        <v>54</v>
      </c>
      <c r="C1302">
        <v>35</v>
      </c>
      <c r="D1302">
        <v>2024</v>
      </c>
      <c r="E1302" s="6" t="s">
        <v>51</v>
      </c>
    </row>
    <row r="1303" spans="1:5" hidden="1" x14ac:dyDescent="0.3">
      <c r="A1303" s="6" t="s">
        <v>102</v>
      </c>
      <c r="B1303" s="6" t="s">
        <v>54</v>
      </c>
      <c r="C1303">
        <v>35</v>
      </c>
      <c r="D1303">
        <v>2025</v>
      </c>
      <c r="E1303" s="6" t="s">
        <v>65</v>
      </c>
    </row>
    <row r="1304" spans="1:5" hidden="1" x14ac:dyDescent="0.3">
      <c r="A1304" s="6" t="s">
        <v>102</v>
      </c>
      <c r="B1304" s="6" t="s">
        <v>70</v>
      </c>
      <c r="C1304">
        <v>35</v>
      </c>
      <c r="D1304">
        <v>2023</v>
      </c>
      <c r="E1304" s="6" t="s">
        <v>53</v>
      </c>
    </row>
    <row r="1305" spans="1:5" hidden="1" x14ac:dyDescent="0.3">
      <c r="A1305" s="6" t="s">
        <v>102</v>
      </c>
      <c r="B1305" s="6" t="s">
        <v>63</v>
      </c>
      <c r="C1305">
        <v>35</v>
      </c>
      <c r="D1305">
        <v>2024</v>
      </c>
      <c r="E1305" s="6" t="s">
        <v>65</v>
      </c>
    </row>
    <row r="1306" spans="1:5" hidden="1" x14ac:dyDescent="0.3">
      <c r="A1306" s="6" t="s">
        <v>102</v>
      </c>
      <c r="B1306" s="6" t="s">
        <v>61</v>
      </c>
      <c r="C1306">
        <v>34</v>
      </c>
      <c r="D1306">
        <v>2022</v>
      </c>
      <c r="E1306" s="6" t="s">
        <v>59</v>
      </c>
    </row>
    <row r="1307" spans="1:5" hidden="1" x14ac:dyDescent="0.3">
      <c r="A1307" s="6" t="s">
        <v>102</v>
      </c>
      <c r="B1307" s="6" t="s">
        <v>69</v>
      </c>
      <c r="C1307">
        <v>34</v>
      </c>
      <c r="D1307">
        <v>2023</v>
      </c>
      <c r="E1307" s="6" t="s">
        <v>51</v>
      </c>
    </row>
    <row r="1308" spans="1:5" hidden="1" x14ac:dyDescent="0.3">
      <c r="A1308" s="6" t="s">
        <v>102</v>
      </c>
      <c r="B1308" s="6" t="s">
        <v>48</v>
      </c>
      <c r="C1308">
        <v>34</v>
      </c>
      <c r="D1308">
        <v>2022</v>
      </c>
      <c r="E1308" s="6" t="s">
        <v>49</v>
      </c>
    </row>
    <row r="1309" spans="1:5" hidden="1" x14ac:dyDescent="0.3">
      <c r="A1309" s="6" t="s">
        <v>102</v>
      </c>
      <c r="B1309" s="6" t="s">
        <v>48</v>
      </c>
      <c r="C1309">
        <v>34</v>
      </c>
      <c r="D1309">
        <v>2024</v>
      </c>
      <c r="E1309" s="6" t="s">
        <v>65</v>
      </c>
    </row>
    <row r="1310" spans="1:5" hidden="1" x14ac:dyDescent="0.3">
      <c r="A1310" s="6" t="s">
        <v>102</v>
      </c>
      <c r="B1310" s="6" t="s">
        <v>61</v>
      </c>
      <c r="C1310">
        <v>33</v>
      </c>
      <c r="D1310">
        <v>2025</v>
      </c>
      <c r="E1310" s="6" t="s">
        <v>57</v>
      </c>
    </row>
    <row r="1311" spans="1:5" hidden="1" x14ac:dyDescent="0.3">
      <c r="A1311" s="6" t="s">
        <v>102</v>
      </c>
      <c r="B1311" s="6" t="s">
        <v>66</v>
      </c>
      <c r="C1311">
        <v>33</v>
      </c>
      <c r="D1311">
        <v>2023</v>
      </c>
      <c r="E1311" s="6" t="s">
        <v>57</v>
      </c>
    </row>
    <row r="1312" spans="1:5" hidden="1" x14ac:dyDescent="0.3">
      <c r="A1312" s="6" t="s">
        <v>102</v>
      </c>
      <c r="B1312" s="6" t="s">
        <v>66</v>
      </c>
      <c r="C1312">
        <v>33</v>
      </c>
      <c r="D1312">
        <v>2025</v>
      </c>
      <c r="E1312" s="6" t="s">
        <v>49</v>
      </c>
    </row>
    <row r="1313" spans="1:5" hidden="1" x14ac:dyDescent="0.3">
      <c r="A1313" s="6" t="s">
        <v>102</v>
      </c>
      <c r="B1313" s="6" t="s">
        <v>66</v>
      </c>
      <c r="C1313">
        <v>33</v>
      </c>
      <c r="D1313">
        <v>2025</v>
      </c>
      <c r="E1313" s="6" t="s">
        <v>60</v>
      </c>
    </row>
    <row r="1314" spans="1:5" hidden="1" x14ac:dyDescent="0.3">
      <c r="A1314" s="6" t="s">
        <v>102</v>
      </c>
      <c r="B1314" s="6" t="s">
        <v>48</v>
      </c>
      <c r="C1314">
        <v>33</v>
      </c>
      <c r="D1314">
        <v>2024</v>
      </c>
      <c r="E1314" s="6" t="s">
        <v>57</v>
      </c>
    </row>
    <row r="1315" spans="1:5" hidden="1" x14ac:dyDescent="0.3">
      <c r="A1315" s="6" t="s">
        <v>102</v>
      </c>
      <c r="B1315" s="6" t="s">
        <v>48</v>
      </c>
      <c r="C1315">
        <v>33</v>
      </c>
      <c r="D1315">
        <v>2025</v>
      </c>
      <c r="E1315" s="6" t="s">
        <v>65</v>
      </c>
    </row>
    <row r="1316" spans="1:5" hidden="1" x14ac:dyDescent="0.3">
      <c r="A1316" s="6" t="s">
        <v>102</v>
      </c>
      <c r="B1316" s="6" t="s">
        <v>67</v>
      </c>
      <c r="C1316">
        <v>33</v>
      </c>
      <c r="D1316">
        <v>2023</v>
      </c>
      <c r="E1316" s="6" t="s">
        <v>53</v>
      </c>
    </row>
    <row r="1317" spans="1:5" hidden="1" x14ac:dyDescent="0.3">
      <c r="A1317" s="6" t="s">
        <v>102</v>
      </c>
      <c r="B1317" s="6" t="s">
        <v>63</v>
      </c>
      <c r="C1317">
        <v>33</v>
      </c>
      <c r="D1317">
        <v>2023</v>
      </c>
      <c r="E1317" s="6" t="s">
        <v>65</v>
      </c>
    </row>
    <row r="1318" spans="1:5" hidden="1" x14ac:dyDescent="0.3">
      <c r="A1318" s="6" t="s">
        <v>102</v>
      </c>
      <c r="B1318" s="6" t="s">
        <v>73</v>
      </c>
      <c r="C1318">
        <v>32</v>
      </c>
      <c r="D1318">
        <v>2021</v>
      </c>
      <c r="E1318" s="6" t="s">
        <v>60</v>
      </c>
    </row>
    <row r="1319" spans="1:5" hidden="1" x14ac:dyDescent="0.3">
      <c r="A1319" s="6" t="s">
        <v>102</v>
      </c>
      <c r="B1319" s="6" t="s">
        <v>66</v>
      </c>
      <c r="C1319">
        <v>32</v>
      </c>
      <c r="D1319">
        <v>2025</v>
      </c>
      <c r="E1319" s="6" t="s">
        <v>50</v>
      </c>
    </row>
    <row r="1320" spans="1:5" x14ac:dyDescent="0.3">
      <c r="A1320" s="6" t="s">
        <v>102</v>
      </c>
      <c r="B1320" s="6" t="s">
        <v>67</v>
      </c>
      <c r="C1320">
        <v>32</v>
      </c>
      <c r="D1320">
        <v>2026</v>
      </c>
      <c r="E1320" s="6" t="s">
        <v>56</v>
      </c>
    </row>
    <row r="1321" spans="1:5" hidden="1" x14ac:dyDescent="0.3">
      <c r="A1321" s="6" t="s">
        <v>102</v>
      </c>
      <c r="B1321" s="6" t="s">
        <v>61</v>
      </c>
      <c r="C1321">
        <v>31</v>
      </c>
      <c r="D1321">
        <v>2021</v>
      </c>
      <c r="E1321" s="6" t="s">
        <v>62</v>
      </c>
    </row>
    <row r="1322" spans="1:5" hidden="1" x14ac:dyDescent="0.3">
      <c r="A1322" s="6" t="s">
        <v>102</v>
      </c>
      <c r="B1322" s="6" t="s">
        <v>52</v>
      </c>
      <c r="C1322">
        <v>31</v>
      </c>
      <c r="D1322">
        <v>2023</v>
      </c>
      <c r="E1322" s="6" t="s">
        <v>50</v>
      </c>
    </row>
    <row r="1323" spans="1:5" hidden="1" x14ac:dyDescent="0.3">
      <c r="A1323" s="6" t="s">
        <v>102</v>
      </c>
      <c r="B1323" s="6" t="s">
        <v>64</v>
      </c>
      <c r="C1323">
        <v>31</v>
      </c>
      <c r="D1323">
        <v>2025</v>
      </c>
      <c r="E1323" s="6" t="s">
        <v>56</v>
      </c>
    </row>
    <row r="1324" spans="1:5" hidden="1" x14ac:dyDescent="0.3">
      <c r="A1324" s="6" t="s">
        <v>102</v>
      </c>
      <c r="B1324" s="6" t="s">
        <v>64</v>
      </c>
      <c r="C1324">
        <v>31</v>
      </c>
      <c r="D1324">
        <v>2025</v>
      </c>
      <c r="E1324" s="6" t="s">
        <v>60</v>
      </c>
    </row>
    <row r="1325" spans="1:5" hidden="1" x14ac:dyDescent="0.3">
      <c r="A1325" s="6" t="s">
        <v>102</v>
      </c>
      <c r="B1325" s="6" t="s">
        <v>66</v>
      </c>
      <c r="C1325">
        <v>31</v>
      </c>
      <c r="D1325">
        <v>2024</v>
      </c>
      <c r="E1325" s="6" t="s">
        <v>62</v>
      </c>
    </row>
    <row r="1326" spans="1:5" hidden="1" x14ac:dyDescent="0.3">
      <c r="A1326" s="6" t="s">
        <v>102</v>
      </c>
      <c r="B1326" s="6" t="s">
        <v>66</v>
      </c>
      <c r="C1326">
        <v>31</v>
      </c>
      <c r="D1326">
        <v>2025</v>
      </c>
      <c r="E1326" s="6" t="s">
        <v>59</v>
      </c>
    </row>
    <row r="1327" spans="1:5" x14ac:dyDescent="0.3">
      <c r="A1327" s="6" t="s">
        <v>102</v>
      </c>
      <c r="B1327" s="6" t="s">
        <v>66</v>
      </c>
      <c r="C1327">
        <v>31</v>
      </c>
      <c r="D1327">
        <v>2026</v>
      </c>
      <c r="E1327" s="6" t="s">
        <v>56</v>
      </c>
    </row>
    <row r="1328" spans="1:5" hidden="1" x14ac:dyDescent="0.3">
      <c r="A1328" s="6" t="s">
        <v>102</v>
      </c>
      <c r="B1328" s="6" t="s">
        <v>70</v>
      </c>
      <c r="C1328">
        <v>31</v>
      </c>
      <c r="D1328">
        <v>2022</v>
      </c>
      <c r="E1328" s="6" t="s">
        <v>57</v>
      </c>
    </row>
    <row r="1329" spans="1:5" x14ac:dyDescent="0.3">
      <c r="A1329" s="6" t="s">
        <v>102</v>
      </c>
      <c r="B1329" s="6" t="s">
        <v>61</v>
      </c>
      <c r="C1329">
        <v>30</v>
      </c>
      <c r="D1329">
        <v>2026</v>
      </c>
      <c r="E1329" s="6" t="s">
        <v>50</v>
      </c>
    </row>
    <row r="1330" spans="1:5" x14ac:dyDescent="0.3">
      <c r="A1330" s="6" t="s">
        <v>102</v>
      </c>
      <c r="B1330" s="6" t="s">
        <v>61</v>
      </c>
      <c r="C1330">
        <v>30</v>
      </c>
      <c r="D1330">
        <v>2026</v>
      </c>
      <c r="E1330" s="6" t="s">
        <v>65</v>
      </c>
    </row>
    <row r="1331" spans="1:5" hidden="1" x14ac:dyDescent="0.3">
      <c r="A1331" s="6" t="s">
        <v>102</v>
      </c>
      <c r="B1331" s="6" t="s">
        <v>73</v>
      </c>
      <c r="C1331">
        <v>30</v>
      </c>
      <c r="D1331">
        <v>2021</v>
      </c>
      <c r="E1331" s="6" t="s">
        <v>51</v>
      </c>
    </row>
    <row r="1332" spans="1:5" hidden="1" x14ac:dyDescent="0.3">
      <c r="A1332" s="6" t="s">
        <v>102</v>
      </c>
      <c r="B1332" s="6" t="s">
        <v>68</v>
      </c>
      <c r="C1332">
        <v>30</v>
      </c>
      <c r="D1332">
        <v>2023</v>
      </c>
      <c r="E1332" s="6" t="s">
        <v>56</v>
      </c>
    </row>
    <row r="1333" spans="1:5" hidden="1" x14ac:dyDescent="0.3">
      <c r="A1333" s="6" t="s">
        <v>102</v>
      </c>
      <c r="B1333" s="6" t="s">
        <v>48</v>
      </c>
      <c r="C1333">
        <v>30</v>
      </c>
      <c r="D1333">
        <v>2024</v>
      </c>
      <c r="E1333" s="6" t="s">
        <v>56</v>
      </c>
    </row>
    <row r="1334" spans="1:5" hidden="1" x14ac:dyDescent="0.3">
      <c r="A1334" s="6" t="s">
        <v>102</v>
      </c>
      <c r="B1334" s="6" t="s">
        <v>67</v>
      </c>
      <c r="C1334">
        <v>30</v>
      </c>
      <c r="D1334">
        <v>2024</v>
      </c>
      <c r="E1334" s="6" t="s">
        <v>49</v>
      </c>
    </row>
    <row r="1335" spans="1:5" hidden="1" x14ac:dyDescent="0.3">
      <c r="A1335" s="6" t="s">
        <v>102</v>
      </c>
      <c r="B1335" s="6" t="s">
        <v>70</v>
      </c>
      <c r="C1335">
        <v>30</v>
      </c>
      <c r="D1335">
        <v>2020</v>
      </c>
      <c r="E1335" s="6" t="s">
        <v>55</v>
      </c>
    </row>
    <row r="1336" spans="1:5" hidden="1" x14ac:dyDescent="0.3">
      <c r="A1336" s="6" t="s">
        <v>102</v>
      </c>
      <c r="B1336" s="6" t="s">
        <v>70</v>
      </c>
      <c r="C1336">
        <v>30</v>
      </c>
      <c r="D1336">
        <v>2022</v>
      </c>
      <c r="E1336" s="6" t="s">
        <v>55</v>
      </c>
    </row>
    <row r="1337" spans="1:5" hidden="1" x14ac:dyDescent="0.3">
      <c r="A1337" s="6" t="s">
        <v>102</v>
      </c>
      <c r="B1337" s="6" t="s">
        <v>61</v>
      </c>
      <c r="C1337">
        <v>29</v>
      </c>
      <c r="D1337">
        <v>2019</v>
      </c>
      <c r="E1337" s="6" t="s">
        <v>51</v>
      </c>
    </row>
    <row r="1338" spans="1:5" hidden="1" x14ac:dyDescent="0.3">
      <c r="A1338" s="6" t="s">
        <v>102</v>
      </c>
      <c r="B1338" s="6" t="s">
        <v>61</v>
      </c>
      <c r="C1338">
        <v>29</v>
      </c>
      <c r="D1338">
        <v>2023</v>
      </c>
      <c r="E1338" s="6" t="s">
        <v>56</v>
      </c>
    </row>
    <row r="1339" spans="1:5" hidden="1" x14ac:dyDescent="0.3">
      <c r="A1339" s="6" t="s">
        <v>102</v>
      </c>
      <c r="B1339" s="6" t="s">
        <v>74</v>
      </c>
      <c r="C1339">
        <v>29</v>
      </c>
      <c r="D1339">
        <v>2022</v>
      </c>
      <c r="E1339" s="6" t="s">
        <v>55</v>
      </c>
    </row>
    <row r="1340" spans="1:5" hidden="1" x14ac:dyDescent="0.3">
      <c r="A1340" s="6" t="s">
        <v>102</v>
      </c>
      <c r="B1340" s="6" t="s">
        <v>69</v>
      </c>
      <c r="C1340">
        <v>29</v>
      </c>
      <c r="D1340">
        <v>2023</v>
      </c>
      <c r="E1340" s="6" t="s">
        <v>55</v>
      </c>
    </row>
    <row r="1341" spans="1:5" hidden="1" x14ac:dyDescent="0.3">
      <c r="A1341" s="6" t="s">
        <v>102</v>
      </c>
      <c r="B1341" s="6" t="s">
        <v>48</v>
      </c>
      <c r="C1341">
        <v>29</v>
      </c>
      <c r="D1341">
        <v>2023</v>
      </c>
      <c r="E1341" s="6" t="s">
        <v>53</v>
      </c>
    </row>
    <row r="1342" spans="1:5" hidden="1" x14ac:dyDescent="0.3">
      <c r="A1342" s="6" t="s">
        <v>102</v>
      </c>
      <c r="B1342" s="6" t="s">
        <v>67</v>
      </c>
      <c r="C1342">
        <v>29</v>
      </c>
      <c r="D1342">
        <v>2024</v>
      </c>
      <c r="E1342" s="6" t="s">
        <v>53</v>
      </c>
    </row>
    <row r="1343" spans="1:5" hidden="1" x14ac:dyDescent="0.3">
      <c r="A1343" s="6" t="s">
        <v>102</v>
      </c>
      <c r="B1343" s="6" t="s">
        <v>72</v>
      </c>
      <c r="C1343">
        <v>28</v>
      </c>
      <c r="D1343">
        <v>2023</v>
      </c>
      <c r="E1343" s="6" t="s">
        <v>58</v>
      </c>
    </row>
    <row r="1344" spans="1:5" hidden="1" x14ac:dyDescent="0.3">
      <c r="A1344" s="6" t="s">
        <v>102</v>
      </c>
      <c r="B1344" s="6" t="s">
        <v>68</v>
      </c>
      <c r="C1344">
        <v>28</v>
      </c>
      <c r="D1344">
        <v>2024</v>
      </c>
      <c r="E1344" s="6" t="s">
        <v>49</v>
      </c>
    </row>
    <row r="1345" spans="1:5" hidden="1" x14ac:dyDescent="0.3">
      <c r="A1345" s="6" t="s">
        <v>102</v>
      </c>
      <c r="B1345" s="6" t="s">
        <v>64</v>
      </c>
      <c r="C1345">
        <v>28</v>
      </c>
      <c r="D1345">
        <v>2025</v>
      </c>
      <c r="E1345" s="6" t="s">
        <v>62</v>
      </c>
    </row>
    <row r="1346" spans="1:5" hidden="1" x14ac:dyDescent="0.3">
      <c r="A1346" s="6" t="s">
        <v>102</v>
      </c>
      <c r="B1346" s="6" t="s">
        <v>69</v>
      </c>
      <c r="C1346">
        <v>28</v>
      </c>
      <c r="D1346">
        <v>2023</v>
      </c>
      <c r="E1346" s="6" t="s">
        <v>50</v>
      </c>
    </row>
    <row r="1347" spans="1:5" hidden="1" x14ac:dyDescent="0.3">
      <c r="A1347" s="6" t="s">
        <v>102</v>
      </c>
      <c r="B1347" s="6" t="s">
        <v>69</v>
      </c>
      <c r="C1347">
        <v>28</v>
      </c>
      <c r="D1347">
        <v>2023</v>
      </c>
      <c r="E1347" s="6" t="s">
        <v>53</v>
      </c>
    </row>
    <row r="1348" spans="1:5" hidden="1" x14ac:dyDescent="0.3">
      <c r="A1348" s="6" t="s">
        <v>102</v>
      </c>
      <c r="B1348" s="6" t="s">
        <v>48</v>
      </c>
      <c r="C1348">
        <v>28</v>
      </c>
      <c r="D1348">
        <v>2023</v>
      </c>
      <c r="E1348" s="6" t="s">
        <v>51</v>
      </c>
    </row>
    <row r="1349" spans="1:5" hidden="1" x14ac:dyDescent="0.3">
      <c r="A1349" s="6" t="s">
        <v>102</v>
      </c>
      <c r="B1349" s="6" t="s">
        <v>48</v>
      </c>
      <c r="C1349">
        <v>28</v>
      </c>
      <c r="D1349">
        <v>2023</v>
      </c>
      <c r="E1349" s="6" t="s">
        <v>55</v>
      </c>
    </row>
    <row r="1350" spans="1:5" hidden="1" x14ac:dyDescent="0.3">
      <c r="A1350" s="6" t="s">
        <v>102</v>
      </c>
      <c r="B1350" s="6" t="s">
        <v>61</v>
      </c>
      <c r="C1350">
        <v>27</v>
      </c>
      <c r="D1350">
        <v>2025</v>
      </c>
      <c r="E1350" s="6" t="s">
        <v>60</v>
      </c>
    </row>
    <row r="1351" spans="1:5" hidden="1" x14ac:dyDescent="0.3">
      <c r="A1351" s="6" t="s">
        <v>102</v>
      </c>
      <c r="B1351" s="6" t="s">
        <v>73</v>
      </c>
      <c r="C1351">
        <v>27</v>
      </c>
      <c r="D1351">
        <v>2024</v>
      </c>
      <c r="E1351" s="6" t="s">
        <v>65</v>
      </c>
    </row>
    <row r="1352" spans="1:5" hidden="1" x14ac:dyDescent="0.3">
      <c r="A1352" s="6" t="s">
        <v>102</v>
      </c>
      <c r="B1352" s="6" t="s">
        <v>68</v>
      </c>
      <c r="C1352">
        <v>27</v>
      </c>
      <c r="D1352">
        <v>2025</v>
      </c>
      <c r="E1352" s="6" t="s">
        <v>62</v>
      </c>
    </row>
    <row r="1353" spans="1:5" hidden="1" x14ac:dyDescent="0.3">
      <c r="A1353" s="6" t="s">
        <v>102</v>
      </c>
      <c r="B1353" s="6" t="s">
        <v>52</v>
      </c>
      <c r="C1353">
        <v>27</v>
      </c>
      <c r="D1353">
        <v>2023</v>
      </c>
      <c r="E1353" s="6" t="s">
        <v>60</v>
      </c>
    </row>
    <row r="1354" spans="1:5" x14ac:dyDescent="0.3">
      <c r="A1354" s="6" t="s">
        <v>102</v>
      </c>
      <c r="B1354" s="6" t="s">
        <v>52</v>
      </c>
      <c r="C1354">
        <v>27</v>
      </c>
      <c r="D1354">
        <v>2026</v>
      </c>
      <c r="E1354" s="6" t="s">
        <v>53</v>
      </c>
    </row>
    <row r="1355" spans="1:5" hidden="1" x14ac:dyDescent="0.3">
      <c r="A1355" s="6" t="s">
        <v>102</v>
      </c>
      <c r="B1355" s="6" t="s">
        <v>66</v>
      </c>
      <c r="C1355">
        <v>27</v>
      </c>
      <c r="D1355">
        <v>2024</v>
      </c>
      <c r="E1355" s="6" t="s">
        <v>60</v>
      </c>
    </row>
    <row r="1356" spans="1:5" x14ac:dyDescent="0.3">
      <c r="A1356" s="6" t="s">
        <v>102</v>
      </c>
      <c r="B1356" s="6" t="s">
        <v>66</v>
      </c>
      <c r="C1356">
        <v>27</v>
      </c>
      <c r="D1356">
        <v>2026</v>
      </c>
      <c r="E1356" s="6" t="s">
        <v>65</v>
      </c>
    </row>
    <row r="1357" spans="1:5" hidden="1" x14ac:dyDescent="0.3">
      <c r="A1357" s="6" t="s">
        <v>102</v>
      </c>
      <c r="B1357" s="6" t="s">
        <v>54</v>
      </c>
      <c r="C1357">
        <v>27</v>
      </c>
      <c r="D1357">
        <v>2024</v>
      </c>
      <c r="E1357" s="6" t="s">
        <v>60</v>
      </c>
    </row>
    <row r="1358" spans="1:5" x14ac:dyDescent="0.3">
      <c r="A1358" s="6" t="s">
        <v>102</v>
      </c>
      <c r="B1358" s="6" t="s">
        <v>63</v>
      </c>
      <c r="C1358">
        <v>27</v>
      </c>
      <c r="D1358">
        <v>2026</v>
      </c>
      <c r="E1358" s="6" t="s">
        <v>53</v>
      </c>
    </row>
    <row r="1359" spans="1:5" x14ac:dyDescent="0.3">
      <c r="A1359" s="6" t="s">
        <v>102</v>
      </c>
      <c r="B1359" s="6" t="s">
        <v>68</v>
      </c>
      <c r="C1359">
        <v>26</v>
      </c>
      <c r="D1359">
        <v>2026</v>
      </c>
      <c r="E1359" s="6" t="s">
        <v>58</v>
      </c>
    </row>
    <row r="1360" spans="1:5" hidden="1" x14ac:dyDescent="0.3">
      <c r="A1360" s="6" t="s">
        <v>102</v>
      </c>
      <c r="B1360" s="6" t="s">
        <v>52</v>
      </c>
      <c r="C1360">
        <v>26</v>
      </c>
      <c r="D1360">
        <v>2024</v>
      </c>
      <c r="E1360" s="6" t="s">
        <v>58</v>
      </c>
    </row>
    <row r="1361" spans="1:5" hidden="1" x14ac:dyDescent="0.3">
      <c r="A1361" s="6" t="s">
        <v>102</v>
      </c>
      <c r="B1361" s="6" t="s">
        <v>69</v>
      </c>
      <c r="C1361">
        <v>26</v>
      </c>
      <c r="D1361">
        <v>2022</v>
      </c>
      <c r="E1361" s="6" t="s">
        <v>57</v>
      </c>
    </row>
    <row r="1362" spans="1:5" hidden="1" x14ac:dyDescent="0.3">
      <c r="A1362" s="6" t="s">
        <v>102</v>
      </c>
      <c r="B1362" s="6" t="s">
        <v>48</v>
      </c>
      <c r="C1362">
        <v>26</v>
      </c>
      <c r="D1362">
        <v>2022</v>
      </c>
      <c r="E1362" s="6" t="s">
        <v>56</v>
      </c>
    </row>
    <row r="1363" spans="1:5" hidden="1" x14ac:dyDescent="0.3">
      <c r="A1363" s="6" t="s">
        <v>102</v>
      </c>
      <c r="B1363" s="6" t="s">
        <v>67</v>
      </c>
      <c r="C1363">
        <v>26</v>
      </c>
      <c r="D1363">
        <v>2025</v>
      </c>
      <c r="E1363" s="6" t="s">
        <v>58</v>
      </c>
    </row>
    <row r="1364" spans="1:5" hidden="1" x14ac:dyDescent="0.3">
      <c r="A1364" s="6" t="s">
        <v>102</v>
      </c>
      <c r="B1364" s="6" t="s">
        <v>70</v>
      </c>
      <c r="C1364">
        <v>26</v>
      </c>
      <c r="D1364">
        <v>2022</v>
      </c>
      <c r="E1364" s="6" t="s">
        <v>51</v>
      </c>
    </row>
    <row r="1365" spans="1:5" hidden="1" x14ac:dyDescent="0.3">
      <c r="A1365" s="6" t="s">
        <v>102</v>
      </c>
      <c r="B1365" s="6" t="s">
        <v>68</v>
      </c>
      <c r="C1365">
        <v>25</v>
      </c>
      <c r="D1365">
        <v>2023</v>
      </c>
      <c r="E1365" s="6" t="s">
        <v>59</v>
      </c>
    </row>
    <row r="1366" spans="1:5" hidden="1" x14ac:dyDescent="0.3">
      <c r="A1366" s="6" t="s">
        <v>102</v>
      </c>
      <c r="B1366" s="6" t="s">
        <v>69</v>
      </c>
      <c r="C1366">
        <v>25</v>
      </c>
      <c r="D1366">
        <v>2022</v>
      </c>
      <c r="E1366" s="6" t="s">
        <v>56</v>
      </c>
    </row>
    <row r="1367" spans="1:5" hidden="1" x14ac:dyDescent="0.3">
      <c r="A1367" s="6" t="s">
        <v>102</v>
      </c>
      <c r="B1367" s="6" t="s">
        <v>48</v>
      </c>
      <c r="C1367">
        <v>25</v>
      </c>
      <c r="D1367">
        <v>2022</v>
      </c>
      <c r="E1367" s="6" t="s">
        <v>65</v>
      </c>
    </row>
    <row r="1368" spans="1:5" hidden="1" x14ac:dyDescent="0.3">
      <c r="A1368" s="6" t="s">
        <v>102</v>
      </c>
      <c r="B1368" s="6" t="s">
        <v>67</v>
      </c>
      <c r="C1368">
        <v>25</v>
      </c>
      <c r="D1368">
        <v>2025</v>
      </c>
      <c r="E1368" s="6" t="s">
        <v>51</v>
      </c>
    </row>
    <row r="1369" spans="1:5" hidden="1" x14ac:dyDescent="0.3">
      <c r="A1369" s="6" t="s">
        <v>102</v>
      </c>
      <c r="B1369" s="6" t="s">
        <v>66</v>
      </c>
      <c r="C1369">
        <v>24</v>
      </c>
      <c r="D1369">
        <v>2023</v>
      </c>
      <c r="E1369" s="6" t="s">
        <v>55</v>
      </c>
    </row>
    <row r="1370" spans="1:5" hidden="1" x14ac:dyDescent="0.3">
      <c r="A1370" s="6" t="s">
        <v>102</v>
      </c>
      <c r="B1370" s="6" t="s">
        <v>66</v>
      </c>
      <c r="C1370">
        <v>24</v>
      </c>
      <c r="D1370">
        <v>2024</v>
      </c>
      <c r="E1370" s="6" t="s">
        <v>50</v>
      </c>
    </row>
    <row r="1371" spans="1:5" hidden="1" x14ac:dyDescent="0.3">
      <c r="A1371" s="6" t="s">
        <v>102</v>
      </c>
      <c r="B1371" s="6" t="s">
        <v>66</v>
      </c>
      <c r="C1371">
        <v>24</v>
      </c>
      <c r="D1371">
        <v>2024</v>
      </c>
      <c r="E1371" s="6" t="s">
        <v>56</v>
      </c>
    </row>
    <row r="1372" spans="1:5" hidden="1" x14ac:dyDescent="0.3">
      <c r="A1372" s="6" t="s">
        <v>102</v>
      </c>
      <c r="B1372" s="6" t="s">
        <v>74</v>
      </c>
      <c r="C1372">
        <v>23</v>
      </c>
      <c r="D1372">
        <v>2022</v>
      </c>
      <c r="E1372" s="6" t="s">
        <v>53</v>
      </c>
    </row>
    <row r="1373" spans="1:5" hidden="1" x14ac:dyDescent="0.3">
      <c r="A1373" s="6" t="s">
        <v>102</v>
      </c>
      <c r="B1373" s="6" t="s">
        <v>69</v>
      </c>
      <c r="C1373">
        <v>23</v>
      </c>
      <c r="D1373">
        <v>2020</v>
      </c>
      <c r="E1373" s="6" t="s">
        <v>62</v>
      </c>
    </row>
    <row r="1374" spans="1:5" hidden="1" x14ac:dyDescent="0.3">
      <c r="A1374" s="6" t="s">
        <v>102</v>
      </c>
      <c r="B1374" s="6" t="s">
        <v>69</v>
      </c>
      <c r="C1374">
        <v>23</v>
      </c>
      <c r="D1374">
        <v>2023</v>
      </c>
      <c r="E1374" s="6" t="s">
        <v>65</v>
      </c>
    </row>
    <row r="1375" spans="1:5" hidden="1" x14ac:dyDescent="0.3">
      <c r="A1375" s="6" t="s">
        <v>102</v>
      </c>
      <c r="B1375" s="6" t="s">
        <v>48</v>
      </c>
      <c r="C1375">
        <v>23</v>
      </c>
      <c r="D1375">
        <v>2022</v>
      </c>
      <c r="E1375" s="6" t="s">
        <v>58</v>
      </c>
    </row>
    <row r="1376" spans="1:5" x14ac:dyDescent="0.3">
      <c r="A1376" s="6" t="s">
        <v>102</v>
      </c>
      <c r="B1376" s="6" t="s">
        <v>48</v>
      </c>
      <c r="C1376">
        <v>23</v>
      </c>
      <c r="D1376">
        <v>2026</v>
      </c>
      <c r="E1376" s="6" t="s">
        <v>53</v>
      </c>
    </row>
    <row r="1377" spans="1:5" hidden="1" x14ac:dyDescent="0.3">
      <c r="A1377" s="6" t="s">
        <v>102</v>
      </c>
      <c r="B1377" s="6" t="s">
        <v>67</v>
      </c>
      <c r="C1377">
        <v>23</v>
      </c>
      <c r="D1377">
        <v>2024</v>
      </c>
      <c r="E1377" s="6" t="s">
        <v>58</v>
      </c>
    </row>
    <row r="1378" spans="1:5" hidden="1" x14ac:dyDescent="0.3">
      <c r="A1378" s="6" t="s">
        <v>102</v>
      </c>
      <c r="B1378" s="6" t="s">
        <v>70</v>
      </c>
      <c r="C1378">
        <v>23</v>
      </c>
      <c r="D1378">
        <v>2022</v>
      </c>
      <c r="E1378" s="6" t="s">
        <v>53</v>
      </c>
    </row>
    <row r="1379" spans="1:5" hidden="1" x14ac:dyDescent="0.3">
      <c r="A1379" s="6" t="s">
        <v>102</v>
      </c>
      <c r="B1379" s="6" t="s">
        <v>63</v>
      </c>
      <c r="C1379">
        <v>23</v>
      </c>
      <c r="D1379">
        <v>2024</v>
      </c>
      <c r="E1379" s="6" t="s">
        <v>49</v>
      </c>
    </row>
    <row r="1380" spans="1:5" x14ac:dyDescent="0.3">
      <c r="A1380" s="6" t="s">
        <v>102</v>
      </c>
      <c r="B1380" s="6" t="s">
        <v>61</v>
      </c>
      <c r="C1380">
        <v>22</v>
      </c>
      <c r="D1380">
        <v>2026</v>
      </c>
      <c r="E1380" s="6" t="s">
        <v>56</v>
      </c>
    </row>
    <row r="1381" spans="1:5" hidden="1" x14ac:dyDescent="0.3">
      <c r="A1381" s="6" t="s">
        <v>102</v>
      </c>
      <c r="B1381" s="6" t="s">
        <v>48</v>
      </c>
      <c r="C1381">
        <v>22</v>
      </c>
      <c r="D1381">
        <v>2024</v>
      </c>
      <c r="E1381" s="6" t="s">
        <v>49</v>
      </c>
    </row>
    <row r="1382" spans="1:5" x14ac:dyDescent="0.3">
      <c r="A1382" s="6" t="s">
        <v>102</v>
      </c>
      <c r="B1382" s="6" t="s">
        <v>67</v>
      </c>
      <c r="C1382">
        <v>22</v>
      </c>
      <c r="D1382">
        <v>2026</v>
      </c>
      <c r="E1382" s="6" t="s">
        <v>49</v>
      </c>
    </row>
    <row r="1383" spans="1:5" x14ac:dyDescent="0.3">
      <c r="A1383" s="6" t="s">
        <v>102</v>
      </c>
      <c r="B1383" s="6" t="s">
        <v>70</v>
      </c>
      <c r="C1383">
        <v>22</v>
      </c>
      <c r="D1383">
        <v>2026</v>
      </c>
      <c r="E1383" s="6" t="s">
        <v>49</v>
      </c>
    </row>
    <row r="1384" spans="1:5" hidden="1" x14ac:dyDescent="0.3">
      <c r="A1384" s="6" t="s">
        <v>102</v>
      </c>
      <c r="B1384" s="6" t="s">
        <v>79</v>
      </c>
      <c r="C1384">
        <v>22</v>
      </c>
      <c r="D1384">
        <v>2025</v>
      </c>
      <c r="E1384" s="6" t="s">
        <v>62</v>
      </c>
    </row>
    <row r="1385" spans="1:5" hidden="1" x14ac:dyDescent="0.3">
      <c r="A1385" s="6" t="s">
        <v>102</v>
      </c>
      <c r="B1385" s="6" t="s">
        <v>63</v>
      </c>
      <c r="C1385">
        <v>22</v>
      </c>
      <c r="D1385">
        <v>2022</v>
      </c>
      <c r="E1385" s="6" t="s">
        <v>65</v>
      </c>
    </row>
    <row r="1386" spans="1:5" hidden="1" x14ac:dyDescent="0.3">
      <c r="A1386" s="6" t="s">
        <v>102</v>
      </c>
      <c r="B1386" s="6" t="s">
        <v>63</v>
      </c>
      <c r="C1386">
        <v>22</v>
      </c>
      <c r="D1386">
        <v>2023</v>
      </c>
      <c r="E1386" s="6" t="s">
        <v>60</v>
      </c>
    </row>
    <row r="1387" spans="1:5" hidden="1" x14ac:dyDescent="0.3">
      <c r="A1387" s="6" t="s">
        <v>102</v>
      </c>
      <c r="B1387" s="6" t="s">
        <v>63</v>
      </c>
      <c r="C1387">
        <v>22</v>
      </c>
      <c r="D1387">
        <v>2024</v>
      </c>
      <c r="E1387" s="6" t="s">
        <v>58</v>
      </c>
    </row>
    <row r="1388" spans="1:5" hidden="1" x14ac:dyDescent="0.3">
      <c r="A1388" s="6" t="s">
        <v>102</v>
      </c>
      <c r="B1388" s="6" t="s">
        <v>68</v>
      </c>
      <c r="C1388">
        <v>21</v>
      </c>
      <c r="D1388">
        <v>2023</v>
      </c>
      <c r="E1388" s="6" t="s">
        <v>55</v>
      </c>
    </row>
    <row r="1389" spans="1:5" hidden="1" x14ac:dyDescent="0.3">
      <c r="A1389" s="6" t="s">
        <v>102</v>
      </c>
      <c r="B1389" s="6" t="s">
        <v>76</v>
      </c>
      <c r="C1389">
        <v>21</v>
      </c>
      <c r="D1389">
        <v>2020</v>
      </c>
      <c r="E1389" s="6" t="s">
        <v>58</v>
      </c>
    </row>
    <row r="1390" spans="1:5" x14ac:dyDescent="0.3">
      <c r="A1390" s="6" t="s">
        <v>102</v>
      </c>
      <c r="B1390" s="6" t="s">
        <v>64</v>
      </c>
      <c r="C1390">
        <v>21</v>
      </c>
      <c r="D1390">
        <v>2026</v>
      </c>
      <c r="E1390" s="6" t="s">
        <v>65</v>
      </c>
    </row>
    <row r="1391" spans="1:5" hidden="1" x14ac:dyDescent="0.3">
      <c r="A1391" s="6" t="s">
        <v>102</v>
      </c>
      <c r="B1391" s="6" t="s">
        <v>48</v>
      </c>
      <c r="C1391">
        <v>21</v>
      </c>
      <c r="D1391">
        <v>2024</v>
      </c>
      <c r="E1391" s="6" t="s">
        <v>51</v>
      </c>
    </row>
    <row r="1392" spans="1:5" hidden="1" x14ac:dyDescent="0.3">
      <c r="A1392" s="6" t="s">
        <v>102</v>
      </c>
      <c r="B1392" s="6" t="s">
        <v>70</v>
      </c>
      <c r="C1392">
        <v>21</v>
      </c>
      <c r="D1392">
        <v>2023</v>
      </c>
      <c r="E1392" s="6" t="s">
        <v>58</v>
      </c>
    </row>
    <row r="1393" spans="1:5" hidden="1" x14ac:dyDescent="0.3">
      <c r="A1393" s="6" t="s">
        <v>102</v>
      </c>
      <c r="B1393" s="6" t="s">
        <v>70</v>
      </c>
      <c r="C1393">
        <v>21</v>
      </c>
      <c r="D1393">
        <v>2023</v>
      </c>
      <c r="E1393" s="6" t="s">
        <v>56</v>
      </c>
    </row>
    <row r="1394" spans="1:5" hidden="1" x14ac:dyDescent="0.3">
      <c r="A1394" s="6" t="s">
        <v>102</v>
      </c>
      <c r="B1394" s="6" t="s">
        <v>70</v>
      </c>
      <c r="C1394">
        <v>21</v>
      </c>
      <c r="D1394">
        <v>2025</v>
      </c>
      <c r="E1394" s="6" t="s">
        <v>57</v>
      </c>
    </row>
    <row r="1395" spans="1:5" hidden="1" x14ac:dyDescent="0.3">
      <c r="A1395" s="6" t="s">
        <v>102</v>
      </c>
      <c r="B1395" s="6" t="s">
        <v>63</v>
      </c>
      <c r="C1395">
        <v>21</v>
      </c>
      <c r="D1395">
        <v>2022</v>
      </c>
      <c r="E1395" s="6" t="s">
        <v>53</v>
      </c>
    </row>
    <row r="1396" spans="1:5" hidden="1" x14ac:dyDescent="0.3">
      <c r="A1396" s="6" t="s">
        <v>102</v>
      </c>
      <c r="B1396" s="6" t="s">
        <v>61</v>
      </c>
      <c r="C1396">
        <v>20</v>
      </c>
      <c r="D1396">
        <v>2022</v>
      </c>
      <c r="E1396" s="6" t="s">
        <v>49</v>
      </c>
    </row>
    <row r="1397" spans="1:5" hidden="1" x14ac:dyDescent="0.3">
      <c r="A1397" s="6" t="s">
        <v>102</v>
      </c>
      <c r="B1397" s="6" t="s">
        <v>71</v>
      </c>
      <c r="C1397">
        <v>20</v>
      </c>
      <c r="D1397">
        <v>2024</v>
      </c>
      <c r="E1397" s="6" t="s">
        <v>49</v>
      </c>
    </row>
    <row r="1398" spans="1:5" hidden="1" x14ac:dyDescent="0.3">
      <c r="A1398" s="6" t="s">
        <v>102</v>
      </c>
      <c r="B1398" s="6" t="s">
        <v>67</v>
      </c>
      <c r="C1398">
        <v>20</v>
      </c>
      <c r="D1398">
        <v>2025</v>
      </c>
      <c r="E1398" s="6" t="s">
        <v>62</v>
      </c>
    </row>
    <row r="1399" spans="1:5" x14ac:dyDescent="0.3">
      <c r="A1399" s="6" t="s">
        <v>102</v>
      </c>
      <c r="B1399" s="6" t="s">
        <v>70</v>
      </c>
      <c r="C1399">
        <v>20</v>
      </c>
      <c r="D1399">
        <v>2026</v>
      </c>
      <c r="E1399" s="6" t="s">
        <v>56</v>
      </c>
    </row>
    <row r="1400" spans="1:5" hidden="1" x14ac:dyDescent="0.3">
      <c r="A1400" s="6" t="s">
        <v>102</v>
      </c>
      <c r="B1400" s="6" t="s">
        <v>63</v>
      </c>
      <c r="C1400">
        <v>20</v>
      </c>
      <c r="D1400">
        <v>2023</v>
      </c>
      <c r="E1400" s="6" t="s">
        <v>50</v>
      </c>
    </row>
    <row r="1401" spans="1:5" hidden="1" x14ac:dyDescent="0.3">
      <c r="A1401" s="6" t="s">
        <v>102</v>
      </c>
      <c r="B1401" s="6" t="s">
        <v>63</v>
      </c>
      <c r="C1401">
        <v>20</v>
      </c>
      <c r="D1401">
        <v>2023</v>
      </c>
      <c r="E1401" s="6" t="s">
        <v>51</v>
      </c>
    </row>
    <row r="1402" spans="1:5" hidden="1" x14ac:dyDescent="0.3">
      <c r="A1402" s="6" t="s">
        <v>102</v>
      </c>
      <c r="B1402" s="6" t="s">
        <v>63</v>
      </c>
      <c r="C1402">
        <v>20</v>
      </c>
      <c r="D1402">
        <v>2024</v>
      </c>
      <c r="E1402" s="6" t="s">
        <v>50</v>
      </c>
    </row>
    <row r="1403" spans="1:5" x14ac:dyDescent="0.3">
      <c r="A1403" s="6" t="s">
        <v>102</v>
      </c>
      <c r="B1403" s="6" t="s">
        <v>68</v>
      </c>
      <c r="C1403">
        <v>19</v>
      </c>
      <c r="D1403">
        <v>2026</v>
      </c>
      <c r="E1403" s="6" t="s">
        <v>50</v>
      </c>
    </row>
    <row r="1404" spans="1:5" hidden="1" x14ac:dyDescent="0.3">
      <c r="A1404" s="6" t="s">
        <v>102</v>
      </c>
      <c r="B1404" s="6" t="s">
        <v>64</v>
      </c>
      <c r="C1404">
        <v>19</v>
      </c>
      <c r="D1404">
        <v>2025</v>
      </c>
      <c r="E1404" s="6" t="s">
        <v>57</v>
      </c>
    </row>
    <row r="1405" spans="1:5" hidden="1" x14ac:dyDescent="0.3">
      <c r="A1405" s="6" t="s">
        <v>102</v>
      </c>
      <c r="B1405" s="6" t="s">
        <v>54</v>
      </c>
      <c r="C1405">
        <v>19</v>
      </c>
      <c r="D1405">
        <v>2023</v>
      </c>
      <c r="E1405" s="6" t="s">
        <v>60</v>
      </c>
    </row>
    <row r="1406" spans="1:5" hidden="1" x14ac:dyDescent="0.3">
      <c r="A1406" s="6" t="s">
        <v>102</v>
      </c>
      <c r="B1406" s="6" t="s">
        <v>54</v>
      </c>
      <c r="C1406">
        <v>19</v>
      </c>
      <c r="D1406">
        <v>2024</v>
      </c>
      <c r="E1406" s="6" t="s">
        <v>50</v>
      </c>
    </row>
    <row r="1407" spans="1:5" x14ac:dyDescent="0.3">
      <c r="A1407" s="6" t="s">
        <v>102</v>
      </c>
      <c r="B1407" s="6" t="s">
        <v>74</v>
      </c>
      <c r="C1407">
        <v>18</v>
      </c>
      <c r="D1407">
        <v>2026</v>
      </c>
      <c r="E1407" s="6" t="s">
        <v>65</v>
      </c>
    </row>
    <row r="1408" spans="1:5" hidden="1" x14ac:dyDescent="0.3">
      <c r="A1408" s="6" t="s">
        <v>102</v>
      </c>
      <c r="B1408" s="6" t="s">
        <v>66</v>
      </c>
      <c r="C1408">
        <v>18</v>
      </c>
      <c r="D1408">
        <v>2023</v>
      </c>
      <c r="E1408" s="6" t="s">
        <v>60</v>
      </c>
    </row>
    <row r="1409" spans="1:5" hidden="1" x14ac:dyDescent="0.3">
      <c r="A1409" s="6" t="s">
        <v>102</v>
      </c>
      <c r="B1409" s="6" t="s">
        <v>69</v>
      </c>
      <c r="C1409">
        <v>18</v>
      </c>
      <c r="D1409">
        <v>2023</v>
      </c>
      <c r="E1409" s="6" t="s">
        <v>58</v>
      </c>
    </row>
    <row r="1410" spans="1:5" hidden="1" x14ac:dyDescent="0.3">
      <c r="A1410" s="6" t="s">
        <v>102</v>
      </c>
      <c r="B1410" s="6" t="s">
        <v>67</v>
      </c>
      <c r="C1410">
        <v>18</v>
      </c>
      <c r="D1410">
        <v>2024</v>
      </c>
      <c r="E1410" s="6" t="s">
        <v>56</v>
      </c>
    </row>
    <row r="1411" spans="1:5" hidden="1" x14ac:dyDescent="0.3">
      <c r="A1411" s="6" t="s">
        <v>102</v>
      </c>
      <c r="B1411" s="6" t="s">
        <v>70</v>
      </c>
      <c r="C1411">
        <v>18</v>
      </c>
      <c r="D1411">
        <v>2025</v>
      </c>
      <c r="E1411" s="6" t="s">
        <v>51</v>
      </c>
    </row>
    <row r="1412" spans="1:5" hidden="1" x14ac:dyDescent="0.3">
      <c r="A1412" s="6" t="s">
        <v>102</v>
      </c>
      <c r="B1412" s="6" t="s">
        <v>79</v>
      </c>
      <c r="C1412">
        <v>18</v>
      </c>
      <c r="D1412">
        <v>2025</v>
      </c>
      <c r="E1412" s="6" t="s">
        <v>59</v>
      </c>
    </row>
    <row r="1413" spans="1:5" hidden="1" x14ac:dyDescent="0.3">
      <c r="A1413" s="6" t="s">
        <v>102</v>
      </c>
      <c r="B1413" s="6" t="s">
        <v>73</v>
      </c>
      <c r="C1413">
        <v>17</v>
      </c>
      <c r="D1413">
        <v>2021</v>
      </c>
      <c r="E1413" s="6" t="s">
        <v>57</v>
      </c>
    </row>
    <row r="1414" spans="1:5" hidden="1" x14ac:dyDescent="0.3">
      <c r="A1414" s="6" t="s">
        <v>102</v>
      </c>
      <c r="B1414" s="6" t="s">
        <v>74</v>
      </c>
      <c r="C1414">
        <v>17</v>
      </c>
      <c r="D1414">
        <v>2025</v>
      </c>
      <c r="E1414" s="6" t="s">
        <v>55</v>
      </c>
    </row>
    <row r="1415" spans="1:5" x14ac:dyDescent="0.3">
      <c r="A1415" s="6" t="s">
        <v>102</v>
      </c>
      <c r="B1415" s="6" t="s">
        <v>74</v>
      </c>
      <c r="C1415">
        <v>17</v>
      </c>
      <c r="D1415">
        <v>2026</v>
      </c>
      <c r="E1415" s="6" t="s">
        <v>58</v>
      </c>
    </row>
    <row r="1416" spans="1:5" x14ac:dyDescent="0.3">
      <c r="A1416" s="6" t="s">
        <v>102</v>
      </c>
      <c r="B1416" s="6" t="s">
        <v>74</v>
      </c>
      <c r="C1416">
        <v>17</v>
      </c>
      <c r="D1416">
        <v>2026</v>
      </c>
      <c r="E1416" s="6" t="s">
        <v>56</v>
      </c>
    </row>
    <row r="1417" spans="1:5" hidden="1" x14ac:dyDescent="0.3">
      <c r="A1417" s="6" t="s">
        <v>102</v>
      </c>
      <c r="B1417" s="6" t="s">
        <v>68</v>
      </c>
      <c r="C1417">
        <v>17</v>
      </c>
      <c r="D1417">
        <v>2025</v>
      </c>
      <c r="E1417" s="6" t="s">
        <v>51</v>
      </c>
    </row>
    <row r="1418" spans="1:5" hidden="1" x14ac:dyDescent="0.3">
      <c r="A1418" s="6" t="s">
        <v>102</v>
      </c>
      <c r="B1418" s="6" t="s">
        <v>80</v>
      </c>
      <c r="C1418">
        <v>17</v>
      </c>
      <c r="D1418">
        <v>2023</v>
      </c>
      <c r="E1418" s="6" t="s">
        <v>53</v>
      </c>
    </row>
    <row r="1419" spans="1:5" x14ac:dyDescent="0.3">
      <c r="A1419" s="6" t="s">
        <v>102</v>
      </c>
      <c r="B1419" s="6" t="s">
        <v>64</v>
      </c>
      <c r="C1419">
        <v>17</v>
      </c>
      <c r="D1419">
        <v>2026</v>
      </c>
      <c r="E1419" s="6" t="s">
        <v>59</v>
      </c>
    </row>
    <row r="1420" spans="1:5" hidden="1" x14ac:dyDescent="0.3">
      <c r="A1420" s="6" t="s">
        <v>102</v>
      </c>
      <c r="B1420" s="6" t="s">
        <v>69</v>
      </c>
      <c r="C1420">
        <v>17</v>
      </c>
      <c r="D1420">
        <v>2023</v>
      </c>
      <c r="E1420" s="6" t="s">
        <v>57</v>
      </c>
    </row>
    <row r="1421" spans="1:5" hidden="1" x14ac:dyDescent="0.3">
      <c r="A1421" s="6" t="s">
        <v>102</v>
      </c>
      <c r="B1421" s="6" t="s">
        <v>48</v>
      </c>
      <c r="C1421">
        <v>17</v>
      </c>
      <c r="D1421">
        <v>2024</v>
      </c>
      <c r="E1421" s="6" t="s">
        <v>58</v>
      </c>
    </row>
    <row r="1422" spans="1:5" hidden="1" x14ac:dyDescent="0.3">
      <c r="A1422" s="6" t="s">
        <v>102</v>
      </c>
      <c r="B1422" s="6" t="s">
        <v>71</v>
      </c>
      <c r="C1422">
        <v>17</v>
      </c>
      <c r="D1422">
        <v>2024</v>
      </c>
      <c r="E1422" s="6" t="s">
        <v>65</v>
      </c>
    </row>
    <row r="1423" spans="1:5" hidden="1" x14ac:dyDescent="0.3">
      <c r="A1423" s="6" t="s">
        <v>102</v>
      </c>
      <c r="B1423" s="6" t="s">
        <v>71</v>
      </c>
      <c r="C1423">
        <v>17</v>
      </c>
      <c r="D1423">
        <v>2024</v>
      </c>
      <c r="E1423" s="6" t="s">
        <v>59</v>
      </c>
    </row>
    <row r="1424" spans="1:5" hidden="1" x14ac:dyDescent="0.3">
      <c r="A1424" s="6" t="s">
        <v>102</v>
      </c>
      <c r="B1424" s="6" t="s">
        <v>71</v>
      </c>
      <c r="C1424">
        <v>17</v>
      </c>
      <c r="D1424">
        <v>2024</v>
      </c>
      <c r="E1424" s="6" t="s">
        <v>62</v>
      </c>
    </row>
    <row r="1425" spans="1:5" hidden="1" x14ac:dyDescent="0.3">
      <c r="A1425" s="6" t="s">
        <v>102</v>
      </c>
      <c r="B1425" s="6" t="s">
        <v>71</v>
      </c>
      <c r="C1425">
        <v>17</v>
      </c>
      <c r="D1425">
        <v>2025</v>
      </c>
      <c r="E1425" s="6" t="s">
        <v>55</v>
      </c>
    </row>
    <row r="1426" spans="1:5" hidden="1" x14ac:dyDescent="0.3">
      <c r="A1426" s="6" t="s">
        <v>102</v>
      </c>
      <c r="B1426" s="6" t="s">
        <v>70</v>
      </c>
      <c r="C1426">
        <v>17</v>
      </c>
      <c r="D1426">
        <v>2024</v>
      </c>
      <c r="E1426" s="6" t="s">
        <v>53</v>
      </c>
    </row>
    <row r="1427" spans="1:5" x14ac:dyDescent="0.3">
      <c r="A1427" s="6" t="s">
        <v>102</v>
      </c>
      <c r="B1427" s="6" t="s">
        <v>70</v>
      </c>
      <c r="C1427">
        <v>17</v>
      </c>
      <c r="D1427">
        <v>2026</v>
      </c>
      <c r="E1427" s="6" t="s">
        <v>65</v>
      </c>
    </row>
    <row r="1428" spans="1:5" hidden="1" x14ac:dyDescent="0.3">
      <c r="A1428" s="6" t="s">
        <v>102</v>
      </c>
      <c r="B1428" s="6" t="s">
        <v>83</v>
      </c>
      <c r="C1428">
        <v>17</v>
      </c>
      <c r="D1428">
        <v>2024</v>
      </c>
      <c r="E1428" s="6" t="s">
        <v>55</v>
      </c>
    </row>
    <row r="1429" spans="1:5" hidden="1" x14ac:dyDescent="0.3">
      <c r="A1429" s="6" t="s">
        <v>102</v>
      </c>
      <c r="B1429" s="6" t="s">
        <v>63</v>
      </c>
      <c r="C1429">
        <v>17</v>
      </c>
      <c r="D1429">
        <v>2022</v>
      </c>
      <c r="E1429" s="6" t="s">
        <v>57</v>
      </c>
    </row>
    <row r="1430" spans="1:5" hidden="1" x14ac:dyDescent="0.3">
      <c r="A1430" s="6" t="s">
        <v>102</v>
      </c>
      <c r="B1430" s="6" t="s">
        <v>74</v>
      </c>
      <c r="C1430">
        <v>16</v>
      </c>
      <c r="D1430">
        <v>2023</v>
      </c>
      <c r="E1430" s="6" t="s">
        <v>56</v>
      </c>
    </row>
    <row r="1431" spans="1:5" hidden="1" x14ac:dyDescent="0.3">
      <c r="A1431" s="6" t="s">
        <v>102</v>
      </c>
      <c r="B1431" s="6" t="s">
        <v>52</v>
      </c>
      <c r="C1431">
        <v>16</v>
      </c>
      <c r="D1431">
        <v>2023</v>
      </c>
      <c r="E1431" s="6" t="s">
        <v>49</v>
      </c>
    </row>
    <row r="1432" spans="1:5" hidden="1" x14ac:dyDescent="0.3">
      <c r="A1432" s="6" t="s">
        <v>102</v>
      </c>
      <c r="B1432" s="6" t="s">
        <v>52</v>
      </c>
      <c r="C1432">
        <v>16</v>
      </c>
      <c r="D1432">
        <v>2023</v>
      </c>
      <c r="E1432" s="6" t="s">
        <v>53</v>
      </c>
    </row>
    <row r="1433" spans="1:5" hidden="1" x14ac:dyDescent="0.3">
      <c r="A1433" s="6" t="s">
        <v>102</v>
      </c>
      <c r="B1433" s="6" t="s">
        <v>52</v>
      </c>
      <c r="C1433">
        <v>16</v>
      </c>
      <c r="D1433">
        <v>2024</v>
      </c>
      <c r="E1433" s="6" t="s">
        <v>65</v>
      </c>
    </row>
    <row r="1434" spans="1:5" hidden="1" x14ac:dyDescent="0.3">
      <c r="A1434" s="6" t="s">
        <v>102</v>
      </c>
      <c r="B1434" s="6" t="s">
        <v>69</v>
      </c>
      <c r="C1434">
        <v>16</v>
      </c>
      <c r="D1434">
        <v>2024</v>
      </c>
      <c r="E1434" s="6" t="s">
        <v>50</v>
      </c>
    </row>
    <row r="1435" spans="1:5" hidden="1" x14ac:dyDescent="0.3">
      <c r="A1435" s="6" t="s">
        <v>102</v>
      </c>
      <c r="B1435" s="6" t="s">
        <v>48</v>
      </c>
      <c r="C1435">
        <v>16</v>
      </c>
      <c r="D1435">
        <v>2023</v>
      </c>
      <c r="E1435" s="6" t="s">
        <v>57</v>
      </c>
    </row>
    <row r="1436" spans="1:5" x14ac:dyDescent="0.3">
      <c r="A1436" s="6" t="s">
        <v>102</v>
      </c>
      <c r="B1436" s="6" t="s">
        <v>77</v>
      </c>
      <c r="C1436">
        <v>16</v>
      </c>
      <c r="D1436">
        <v>2026</v>
      </c>
      <c r="E1436" s="6" t="s">
        <v>56</v>
      </c>
    </row>
    <row r="1437" spans="1:5" hidden="1" x14ac:dyDescent="0.3">
      <c r="A1437" s="6" t="s">
        <v>102</v>
      </c>
      <c r="B1437" s="6" t="s">
        <v>71</v>
      </c>
      <c r="C1437">
        <v>16</v>
      </c>
      <c r="D1437">
        <v>2025</v>
      </c>
      <c r="E1437" s="6" t="s">
        <v>65</v>
      </c>
    </row>
    <row r="1438" spans="1:5" hidden="1" x14ac:dyDescent="0.3">
      <c r="A1438" s="6" t="s">
        <v>102</v>
      </c>
      <c r="B1438" s="6" t="s">
        <v>70</v>
      </c>
      <c r="C1438">
        <v>16</v>
      </c>
      <c r="D1438">
        <v>2025</v>
      </c>
      <c r="E1438" s="6" t="s">
        <v>58</v>
      </c>
    </row>
    <row r="1439" spans="1:5" hidden="1" x14ac:dyDescent="0.3">
      <c r="A1439" s="6" t="s">
        <v>102</v>
      </c>
      <c r="B1439" s="6" t="s">
        <v>79</v>
      </c>
      <c r="C1439">
        <v>16</v>
      </c>
      <c r="D1439">
        <v>2024</v>
      </c>
      <c r="E1439" s="6" t="s">
        <v>51</v>
      </c>
    </row>
    <row r="1440" spans="1:5" hidden="1" x14ac:dyDescent="0.3">
      <c r="A1440" s="6" t="s">
        <v>102</v>
      </c>
      <c r="B1440" s="6" t="s">
        <v>79</v>
      </c>
      <c r="C1440">
        <v>16</v>
      </c>
      <c r="D1440">
        <v>2025</v>
      </c>
      <c r="E1440" s="6" t="s">
        <v>55</v>
      </c>
    </row>
    <row r="1441" spans="1:5" hidden="1" x14ac:dyDescent="0.3">
      <c r="A1441" s="6" t="s">
        <v>102</v>
      </c>
      <c r="B1441" s="6" t="s">
        <v>73</v>
      </c>
      <c r="C1441">
        <v>15</v>
      </c>
      <c r="D1441">
        <v>2022</v>
      </c>
      <c r="E1441" s="6" t="s">
        <v>58</v>
      </c>
    </row>
    <row r="1442" spans="1:5" hidden="1" x14ac:dyDescent="0.3">
      <c r="A1442" s="6" t="s">
        <v>102</v>
      </c>
      <c r="B1442" s="6" t="s">
        <v>74</v>
      </c>
      <c r="C1442">
        <v>15</v>
      </c>
      <c r="D1442">
        <v>2025</v>
      </c>
      <c r="E1442" s="6" t="s">
        <v>62</v>
      </c>
    </row>
    <row r="1443" spans="1:5" hidden="1" x14ac:dyDescent="0.3">
      <c r="A1443" s="6" t="s">
        <v>102</v>
      </c>
      <c r="B1443" s="6" t="s">
        <v>68</v>
      </c>
      <c r="C1443">
        <v>15</v>
      </c>
      <c r="D1443">
        <v>2023</v>
      </c>
      <c r="E1443" s="6" t="s">
        <v>51</v>
      </c>
    </row>
    <row r="1444" spans="1:5" hidden="1" x14ac:dyDescent="0.3">
      <c r="A1444" s="6" t="s">
        <v>102</v>
      </c>
      <c r="B1444" s="6" t="s">
        <v>69</v>
      </c>
      <c r="C1444">
        <v>15</v>
      </c>
      <c r="D1444">
        <v>2021</v>
      </c>
      <c r="E1444" s="6" t="s">
        <v>53</v>
      </c>
    </row>
    <row r="1445" spans="1:5" hidden="1" x14ac:dyDescent="0.3">
      <c r="A1445" s="6" t="s">
        <v>102</v>
      </c>
      <c r="B1445" s="6" t="s">
        <v>48</v>
      </c>
      <c r="C1445">
        <v>15</v>
      </c>
      <c r="D1445">
        <v>2023</v>
      </c>
      <c r="E1445" s="6" t="s">
        <v>56</v>
      </c>
    </row>
    <row r="1446" spans="1:5" hidden="1" x14ac:dyDescent="0.3">
      <c r="A1446" s="6" t="s">
        <v>102</v>
      </c>
      <c r="B1446" s="6" t="s">
        <v>71</v>
      </c>
      <c r="C1446">
        <v>15</v>
      </c>
      <c r="D1446">
        <v>2025</v>
      </c>
      <c r="E1446" s="6" t="s">
        <v>50</v>
      </c>
    </row>
    <row r="1447" spans="1:5" hidden="1" x14ac:dyDescent="0.3">
      <c r="A1447" s="6" t="s">
        <v>102</v>
      </c>
      <c r="B1447" s="6" t="s">
        <v>67</v>
      </c>
      <c r="C1447">
        <v>15</v>
      </c>
      <c r="D1447">
        <v>2023</v>
      </c>
      <c r="E1447" s="6" t="s">
        <v>51</v>
      </c>
    </row>
    <row r="1448" spans="1:5" hidden="1" x14ac:dyDescent="0.3">
      <c r="A1448" s="6" t="s">
        <v>102</v>
      </c>
      <c r="B1448" s="6" t="s">
        <v>84</v>
      </c>
      <c r="C1448">
        <v>15</v>
      </c>
      <c r="D1448">
        <v>2024</v>
      </c>
      <c r="E1448" s="6" t="s">
        <v>65</v>
      </c>
    </row>
    <row r="1449" spans="1:5" hidden="1" x14ac:dyDescent="0.3">
      <c r="A1449" s="6" t="s">
        <v>102</v>
      </c>
      <c r="B1449" s="6" t="s">
        <v>79</v>
      </c>
      <c r="C1449">
        <v>15</v>
      </c>
      <c r="D1449">
        <v>2025</v>
      </c>
      <c r="E1449" s="6" t="s">
        <v>50</v>
      </c>
    </row>
    <row r="1450" spans="1:5" hidden="1" x14ac:dyDescent="0.3">
      <c r="A1450" s="6" t="s">
        <v>102</v>
      </c>
      <c r="B1450" s="6" t="s">
        <v>79</v>
      </c>
      <c r="C1450">
        <v>15</v>
      </c>
      <c r="D1450">
        <v>2025</v>
      </c>
      <c r="E1450" s="6" t="s">
        <v>56</v>
      </c>
    </row>
    <row r="1451" spans="1:5" x14ac:dyDescent="0.3">
      <c r="A1451" s="6" t="s">
        <v>102</v>
      </c>
      <c r="B1451" s="6" t="s">
        <v>79</v>
      </c>
      <c r="C1451">
        <v>15</v>
      </c>
      <c r="D1451">
        <v>2026</v>
      </c>
      <c r="E1451" s="6" t="s">
        <v>59</v>
      </c>
    </row>
    <row r="1452" spans="1:5" hidden="1" x14ac:dyDescent="0.3">
      <c r="A1452" s="6" t="s">
        <v>102</v>
      </c>
      <c r="B1452" s="6" t="s">
        <v>81</v>
      </c>
      <c r="C1452">
        <v>15</v>
      </c>
      <c r="D1452">
        <v>2023</v>
      </c>
      <c r="E1452" s="6" t="s">
        <v>53</v>
      </c>
    </row>
    <row r="1453" spans="1:5" hidden="1" x14ac:dyDescent="0.3">
      <c r="A1453" s="6" t="s">
        <v>102</v>
      </c>
      <c r="B1453" s="6" t="s">
        <v>74</v>
      </c>
      <c r="C1453">
        <v>14</v>
      </c>
      <c r="D1453">
        <v>2022</v>
      </c>
      <c r="E1453" s="6" t="s">
        <v>57</v>
      </c>
    </row>
    <row r="1454" spans="1:5" hidden="1" x14ac:dyDescent="0.3">
      <c r="A1454" s="6" t="s">
        <v>102</v>
      </c>
      <c r="B1454" s="6" t="s">
        <v>74</v>
      </c>
      <c r="C1454">
        <v>14</v>
      </c>
      <c r="D1454">
        <v>2023</v>
      </c>
      <c r="E1454" s="6" t="s">
        <v>58</v>
      </c>
    </row>
    <row r="1455" spans="1:5" hidden="1" x14ac:dyDescent="0.3">
      <c r="A1455" s="6" t="s">
        <v>102</v>
      </c>
      <c r="B1455" s="6" t="s">
        <v>74</v>
      </c>
      <c r="C1455">
        <v>14</v>
      </c>
      <c r="D1455">
        <v>2024</v>
      </c>
      <c r="E1455" s="6" t="s">
        <v>56</v>
      </c>
    </row>
    <row r="1456" spans="1:5" hidden="1" x14ac:dyDescent="0.3">
      <c r="A1456" s="6" t="s">
        <v>102</v>
      </c>
      <c r="B1456" s="6" t="s">
        <v>74</v>
      </c>
      <c r="C1456">
        <v>14</v>
      </c>
      <c r="D1456">
        <v>2025</v>
      </c>
      <c r="E1456" s="6" t="s">
        <v>51</v>
      </c>
    </row>
    <row r="1457" spans="1:5" hidden="1" x14ac:dyDescent="0.3">
      <c r="A1457" s="6" t="s">
        <v>102</v>
      </c>
      <c r="B1457" s="6" t="s">
        <v>52</v>
      </c>
      <c r="C1457">
        <v>14</v>
      </c>
      <c r="D1457">
        <v>2023</v>
      </c>
      <c r="E1457" s="6" t="s">
        <v>55</v>
      </c>
    </row>
    <row r="1458" spans="1:5" hidden="1" x14ac:dyDescent="0.3">
      <c r="A1458" s="6" t="s">
        <v>102</v>
      </c>
      <c r="B1458" s="6" t="s">
        <v>52</v>
      </c>
      <c r="C1458">
        <v>14</v>
      </c>
      <c r="D1458">
        <v>2023</v>
      </c>
      <c r="E1458" s="6" t="s">
        <v>57</v>
      </c>
    </row>
    <row r="1459" spans="1:5" hidden="1" x14ac:dyDescent="0.3">
      <c r="A1459" s="6" t="s">
        <v>102</v>
      </c>
      <c r="B1459" s="6" t="s">
        <v>66</v>
      </c>
      <c r="C1459">
        <v>14</v>
      </c>
      <c r="D1459">
        <v>2023</v>
      </c>
      <c r="E1459" s="6" t="s">
        <v>59</v>
      </c>
    </row>
    <row r="1460" spans="1:5" hidden="1" x14ac:dyDescent="0.3">
      <c r="A1460" s="6" t="s">
        <v>102</v>
      </c>
      <c r="B1460" s="6" t="s">
        <v>69</v>
      </c>
      <c r="C1460">
        <v>14</v>
      </c>
      <c r="D1460">
        <v>2020</v>
      </c>
      <c r="E1460" s="6" t="s">
        <v>49</v>
      </c>
    </row>
    <row r="1461" spans="1:5" hidden="1" x14ac:dyDescent="0.3">
      <c r="A1461" s="6" t="s">
        <v>102</v>
      </c>
      <c r="B1461" s="6" t="s">
        <v>69</v>
      </c>
      <c r="C1461">
        <v>14</v>
      </c>
      <c r="D1461">
        <v>2023</v>
      </c>
      <c r="E1461" s="6" t="s">
        <v>49</v>
      </c>
    </row>
    <row r="1462" spans="1:5" hidden="1" x14ac:dyDescent="0.3">
      <c r="A1462" s="6" t="s">
        <v>102</v>
      </c>
      <c r="B1462" s="6" t="s">
        <v>48</v>
      </c>
      <c r="C1462">
        <v>14</v>
      </c>
      <c r="D1462">
        <v>2022</v>
      </c>
      <c r="E1462" s="6" t="s">
        <v>50</v>
      </c>
    </row>
    <row r="1463" spans="1:5" hidden="1" x14ac:dyDescent="0.3">
      <c r="A1463" s="6" t="s">
        <v>102</v>
      </c>
      <c r="B1463" s="6" t="s">
        <v>67</v>
      </c>
      <c r="C1463">
        <v>14</v>
      </c>
      <c r="D1463">
        <v>2023</v>
      </c>
      <c r="E1463" s="6" t="s">
        <v>55</v>
      </c>
    </row>
    <row r="1464" spans="1:5" hidden="1" x14ac:dyDescent="0.3">
      <c r="A1464" s="6" t="s">
        <v>102</v>
      </c>
      <c r="B1464" s="6" t="s">
        <v>67</v>
      </c>
      <c r="C1464">
        <v>14</v>
      </c>
      <c r="D1464">
        <v>2023</v>
      </c>
      <c r="E1464" s="6" t="s">
        <v>60</v>
      </c>
    </row>
    <row r="1465" spans="1:5" hidden="1" x14ac:dyDescent="0.3">
      <c r="A1465" s="6" t="s">
        <v>102</v>
      </c>
      <c r="B1465" s="6" t="s">
        <v>70</v>
      </c>
      <c r="C1465">
        <v>14</v>
      </c>
      <c r="D1465">
        <v>2020</v>
      </c>
      <c r="E1465" s="6" t="s">
        <v>57</v>
      </c>
    </row>
    <row r="1466" spans="1:5" hidden="1" x14ac:dyDescent="0.3">
      <c r="A1466" s="6" t="s">
        <v>102</v>
      </c>
      <c r="B1466" s="6" t="s">
        <v>70</v>
      </c>
      <c r="C1466">
        <v>14</v>
      </c>
      <c r="D1466">
        <v>2023</v>
      </c>
      <c r="E1466" s="6" t="s">
        <v>62</v>
      </c>
    </row>
    <row r="1467" spans="1:5" hidden="1" x14ac:dyDescent="0.3">
      <c r="A1467" s="6" t="s">
        <v>102</v>
      </c>
      <c r="B1467" s="6" t="s">
        <v>78</v>
      </c>
      <c r="C1467">
        <v>14</v>
      </c>
      <c r="D1467">
        <v>2024</v>
      </c>
      <c r="E1467" s="6" t="s">
        <v>49</v>
      </c>
    </row>
    <row r="1468" spans="1:5" hidden="1" x14ac:dyDescent="0.3">
      <c r="A1468" s="6" t="s">
        <v>102</v>
      </c>
      <c r="B1468" s="6" t="s">
        <v>74</v>
      </c>
      <c r="C1468">
        <v>13</v>
      </c>
      <c r="D1468">
        <v>2020</v>
      </c>
      <c r="E1468" s="6" t="s">
        <v>51</v>
      </c>
    </row>
    <row r="1469" spans="1:5" hidden="1" x14ac:dyDescent="0.3">
      <c r="A1469" s="6" t="s">
        <v>102</v>
      </c>
      <c r="B1469" s="6" t="s">
        <v>68</v>
      </c>
      <c r="C1469">
        <v>13</v>
      </c>
      <c r="D1469">
        <v>2023</v>
      </c>
      <c r="E1469" s="6" t="s">
        <v>57</v>
      </c>
    </row>
    <row r="1470" spans="1:5" hidden="1" x14ac:dyDescent="0.3">
      <c r="A1470" s="6" t="s">
        <v>102</v>
      </c>
      <c r="B1470" s="6" t="s">
        <v>68</v>
      </c>
      <c r="C1470">
        <v>13</v>
      </c>
      <c r="D1470">
        <v>2025</v>
      </c>
      <c r="E1470" s="6" t="s">
        <v>59</v>
      </c>
    </row>
    <row r="1471" spans="1:5" x14ac:dyDescent="0.3">
      <c r="A1471" s="6" t="s">
        <v>102</v>
      </c>
      <c r="B1471" s="6" t="s">
        <v>68</v>
      </c>
      <c r="C1471">
        <v>13</v>
      </c>
      <c r="D1471">
        <v>2026</v>
      </c>
      <c r="E1471" s="6" t="s">
        <v>59</v>
      </c>
    </row>
    <row r="1472" spans="1:5" hidden="1" x14ac:dyDescent="0.3">
      <c r="A1472" s="6" t="s">
        <v>102</v>
      </c>
      <c r="B1472" s="6" t="s">
        <v>76</v>
      </c>
      <c r="C1472">
        <v>13</v>
      </c>
      <c r="D1472">
        <v>2021</v>
      </c>
      <c r="E1472" s="6" t="s">
        <v>65</v>
      </c>
    </row>
    <row r="1473" spans="1:5" hidden="1" x14ac:dyDescent="0.3">
      <c r="A1473" s="6" t="s">
        <v>102</v>
      </c>
      <c r="B1473" s="6" t="s">
        <v>52</v>
      </c>
      <c r="C1473">
        <v>13</v>
      </c>
      <c r="D1473">
        <v>2023</v>
      </c>
      <c r="E1473" s="6" t="s">
        <v>62</v>
      </c>
    </row>
    <row r="1474" spans="1:5" hidden="1" x14ac:dyDescent="0.3">
      <c r="A1474" s="6" t="s">
        <v>102</v>
      </c>
      <c r="B1474" s="6" t="s">
        <v>52</v>
      </c>
      <c r="C1474">
        <v>13</v>
      </c>
      <c r="D1474">
        <v>2024</v>
      </c>
      <c r="E1474" s="6" t="s">
        <v>49</v>
      </c>
    </row>
    <row r="1475" spans="1:5" hidden="1" x14ac:dyDescent="0.3">
      <c r="A1475" s="6" t="s">
        <v>102</v>
      </c>
      <c r="B1475" s="6" t="s">
        <v>64</v>
      </c>
      <c r="C1475">
        <v>13</v>
      </c>
      <c r="D1475">
        <v>2024</v>
      </c>
      <c r="E1475" s="6" t="s">
        <v>60</v>
      </c>
    </row>
    <row r="1476" spans="1:5" hidden="1" x14ac:dyDescent="0.3">
      <c r="A1476" s="6" t="s">
        <v>102</v>
      </c>
      <c r="B1476" s="6" t="s">
        <v>64</v>
      </c>
      <c r="C1476">
        <v>13</v>
      </c>
      <c r="D1476">
        <v>2025</v>
      </c>
      <c r="E1476" s="6" t="s">
        <v>59</v>
      </c>
    </row>
    <row r="1477" spans="1:5" hidden="1" x14ac:dyDescent="0.3">
      <c r="A1477" s="6" t="s">
        <v>102</v>
      </c>
      <c r="B1477" s="6" t="s">
        <v>54</v>
      </c>
      <c r="C1477">
        <v>13</v>
      </c>
      <c r="D1477">
        <v>2023</v>
      </c>
      <c r="E1477" s="6" t="s">
        <v>56</v>
      </c>
    </row>
    <row r="1478" spans="1:5" hidden="1" x14ac:dyDescent="0.3">
      <c r="A1478" s="6" t="s">
        <v>102</v>
      </c>
      <c r="B1478" s="6" t="s">
        <v>77</v>
      </c>
      <c r="C1478">
        <v>13</v>
      </c>
      <c r="D1478">
        <v>2024</v>
      </c>
      <c r="E1478" s="6" t="s">
        <v>53</v>
      </c>
    </row>
    <row r="1479" spans="1:5" x14ac:dyDescent="0.3">
      <c r="A1479" s="6" t="s">
        <v>102</v>
      </c>
      <c r="B1479" s="6" t="s">
        <v>77</v>
      </c>
      <c r="C1479">
        <v>13</v>
      </c>
      <c r="D1479">
        <v>2026</v>
      </c>
      <c r="E1479" s="6" t="s">
        <v>59</v>
      </c>
    </row>
    <row r="1480" spans="1:5" hidden="1" x14ac:dyDescent="0.3">
      <c r="A1480" s="6" t="s">
        <v>102</v>
      </c>
      <c r="B1480" s="6" t="s">
        <v>71</v>
      </c>
      <c r="C1480">
        <v>13</v>
      </c>
      <c r="D1480">
        <v>2024</v>
      </c>
      <c r="E1480" s="6" t="s">
        <v>56</v>
      </c>
    </row>
    <row r="1481" spans="1:5" hidden="1" x14ac:dyDescent="0.3">
      <c r="A1481" s="6" t="s">
        <v>102</v>
      </c>
      <c r="B1481" s="6" t="s">
        <v>67</v>
      </c>
      <c r="C1481">
        <v>13</v>
      </c>
      <c r="D1481">
        <v>2024</v>
      </c>
      <c r="E1481" s="6" t="s">
        <v>65</v>
      </c>
    </row>
    <row r="1482" spans="1:5" hidden="1" x14ac:dyDescent="0.3">
      <c r="A1482" s="6" t="s">
        <v>102</v>
      </c>
      <c r="B1482" s="6" t="s">
        <v>67</v>
      </c>
      <c r="C1482">
        <v>13</v>
      </c>
      <c r="D1482">
        <v>2025</v>
      </c>
      <c r="E1482" s="6" t="s">
        <v>57</v>
      </c>
    </row>
    <row r="1483" spans="1:5" hidden="1" x14ac:dyDescent="0.3">
      <c r="A1483" s="6" t="s">
        <v>102</v>
      </c>
      <c r="B1483" s="6" t="s">
        <v>70</v>
      </c>
      <c r="C1483">
        <v>13</v>
      </c>
      <c r="D1483">
        <v>2021</v>
      </c>
      <c r="E1483" s="6" t="s">
        <v>55</v>
      </c>
    </row>
    <row r="1484" spans="1:5" hidden="1" x14ac:dyDescent="0.3">
      <c r="A1484" s="6" t="s">
        <v>102</v>
      </c>
      <c r="B1484" s="6" t="s">
        <v>70</v>
      </c>
      <c r="C1484">
        <v>13</v>
      </c>
      <c r="D1484">
        <v>2023</v>
      </c>
      <c r="E1484" s="6" t="s">
        <v>55</v>
      </c>
    </row>
    <row r="1485" spans="1:5" hidden="1" x14ac:dyDescent="0.3">
      <c r="A1485" s="6" t="s">
        <v>102</v>
      </c>
      <c r="B1485" s="6" t="s">
        <v>70</v>
      </c>
      <c r="C1485">
        <v>13</v>
      </c>
      <c r="D1485">
        <v>2025</v>
      </c>
      <c r="E1485" s="6" t="s">
        <v>53</v>
      </c>
    </row>
    <row r="1486" spans="1:5" hidden="1" x14ac:dyDescent="0.3">
      <c r="A1486" s="6" t="s">
        <v>102</v>
      </c>
      <c r="B1486" s="6" t="s">
        <v>70</v>
      </c>
      <c r="C1486">
        <v>13</v>
      </c>
      <c r="D1486">
        <v>2025</v>
      </c>
      <c r="E1486" s="6" t="s">
        <v>62</v>
      </c>
    </row>
    <row r="1487" spans="1:5" hidden="1" x14ac:dyDescent="0.3">
      <c r="A1487" s="6" t="s">
        <v>102</v>
      </c>
      <c r="B1487" s="6" t="s">
        <v>70</v>
      </c>
      <c r="C1487">
        <v>13</v>
      </c>
      <c r="D1487">
        <v>2025</v>
      </c>
      <c r="E1487" s="6" t="s">
        <v>60</v>
      </c>
    </row>
    <row r="1488" spans="1:5" x14ac:dyDescent="0.3">
      <c r="A1488" s="6" t="s">
        <v>102</v>
      </c>
      <c r="B1488" s="6" t="s">
        <v>70</v>
      </c>
      <c r="C1488">
        <v>13</v>
      </c>
      <c r="D1488">
        <v>2026</v>
      </c>
      <c r="E1488" s="6" t="s">
        <v>59</v>
      </c>
    </row>
    <row r="1489" spans="1:5" hidden="1" x14ac:dyDescent="0.3">
      <c r="A1489" s="6" t="s">
        <v>102</v>
      </c>
      <c r="B1489" s="6" t="s">
        <v>79</v>
      </c>
      <c r="C1489">
        <v>13</v>
      </c>
      <c r="D1489">
        <v>2024</v>
      </c>
      <c r="E1489" s="6" t="s">
        <v>49</v>
      </c>
    </row>
    <row r="1490" spans="1:5" hidden="1" x14ac:dyDescent="0.3">
      <c r="A1490" s="6" t="s">
        <v>102</v>
      </c>
      <c r="B1490" s="6" t="s">
        <v>79</v>
      </c>
      <c r="C1490">
        <v>13</v>
      </c>
      <c r="D1490">
        <v>2025</v>
      </c>
      <c r="E1490" s="6" t="s">
        <v>49</v>
      </c>
    </row>
    <row r="1491" spans="1:5" hidden="1" x14ac:dyDescent="0.3">
      <c r="A1491" s="6" t="s">
        <v>102</v>
      </c>
      <c r="B1491" s="6" t="s">
        <v>63</v>
      </c>
      <c r="C1491">
        <v>13</v>
      </c>
      <c r="D1491">
        <v>2023</v>
      </c>
      <c r="E1491" s="6" t="s">
        <v>55</v>
      </c>
    </row>
    <row r="1492" spans="1:5" hidden="1" x14ac:dyDescent="0.3">
      <c r="A1492" s="6" t="s">
        <v>102</v>
      </c>
      <c r="B1492" s="6" t="s">
        <v>82</v>
      </c>
      <c r="C1492">
        <v>13</v>
      </c>
      <c r="D1492">
        <v>2021</v>
      </c>
      <c r="E1492" s="6" t="s">
        <v>65</v>
      </c>
    </row>
    <row r="1493" spans="1:5" hidden="1" x14ac:dyDescent="0.3">
      <c r="A1493" s="6" t="s">
        <v>102</v>
      </c>
      <c r="B1493" s="6" t="s">
        <v>74</v>
      </c>
      <c r="C1493">
        <v>12</v>
      </c>
      <c r="D1493">
        <v>2025</v>
      </c>
      <c r="E1493" s="6" t="s">
        <v>60</v>
      </c>
    </row>
    <row r="1494" spans="1:5" hidden="1" x14ac:dyDescent="0.3">
      <c r="A1494" s="6" t="s">
        <v>102</v>
      </c>
      <c r="B1494" s="6" t="s">
        <v>68</v>
      </c>
      <c r="C1494">
        <v>12</v>
      </c>
      <c r="D1494">
        <v>2024</v>
      </c>
      <c r="E1494" s="6" t="s">
        <v>55</v>
      </c>
    </row>
    <row r="1495" spans="1:5" x14ac:dyDescent="0.3">
      <c r="A1495" s="6" t="s">
        <v>102</v>
      </c>
      <c r="B1495" s="6" t="s">
        <v>68</v>
      </c>
      <c r="C1495">
        <v>12</v>
      </c>
      <c r="D1495">
        <v>2026</v>
      </c>
      <c r="E1495" s="6" t="s">
        <v>56</v>
      </c>
    </row>
    <row r="1496" spans="1:5" hidden="1" x14ac:dyDescent="0.3">
      <c r="A1496" s="6" t="s">
        <v>102</v>
      </c>
      <c r="B1496" s="6" t="s">
        <v>69</v>
      </c>
      <c r="C1496">
        <v>12</v>
      </c>
      <c r="D1496">
        <v>2022</v>
      </c>
      <c r="E1496" s="6" t="s">
        <v>49</v>
      </c>
    </row>
    <row r="1497" spans="1:5" hidden="1" x14ac:dyDescent="0.3">
      <c r="A1497" s="6" t="s">
        <v>102</v>
      </c>
      <c r="B1497" s="6" t="s">
        <v>77</v>
      </c>
      <c r="C1497">
        <v>12</v>
      </c>
      <c r="D1497">
        <v>2024</v>
      </c>
      <c r="E1497" s="6" t="s">
        <v>56</v>
      </c>
    </row>
    <row r="1498" spans="1:5" hidden="1" x14ac:dyDescent="0.3">
      <c r="A1498" s="6" t="s">
        <v>102</v>
      </c>
      <c r="B1498" s="6" t="s">
        <v>67</v>
      </c>
      <c r="C1498">
        <v>12</v>
      </c>
      <c r="D1498">
        <v>2023</v>
      </c>
      <c r="E1498" s="6" t="s">
        <v>56</v>
      </c>
    </row>
    <row r="1499" spans="1:5" hidden="1" x14ac:dyDescent="0.3">
      <c r="A1499" s="6" t="s">
        <v>102</v>
      </c>
      <c r="B1499" s="6" t="s">
        <v>67</v>
      </c>
      <c r="C1499">
        <v>12</v>
      </c>
      <c r="D1499">
        <v>2024</v>
      </c>
      <c r="E1499" s="6" t="s">
        <v>50</v>
      </c>
    </row>
    <row r="1500" spans="1:5" hidden="1" x14ac:dyDescent="0.3">
      <c r="A1500" s="6" t="s">
        <v>102</v>
      </c>
      <c r="B1500" s="6" t="s">
        <v>67</v>
      </c>
      <c r="C1500">
        <v>12</v>
      </c>
      <c r="D1500">
        <v>2024</v>
      </c>
      <c r="E1500" s="6" t="s">
        <v>51</v>
      </c>
    </row>
    <row r="1501" spans="1:5" hidden="1" x14ac:dyDescent="0.3">
      <c r="A1501" s="6" t="s">
        <v>102</v>
      </c>
      <c r="B1501" s="6" t="s">
        <v>83</v>
      </c>
      <c r="C1501">
        <v>12</v>
      </c>
      <c r="D1501">
        <v>2024</v>
      </c>
      <c r="E1501" s="6" t="s">
        <v>65</v>
      </c>
    </row>
    <row r="1502" spans="1:5" hidden="1" x14ac:dyDescent="0.3">
      <c r="A1502" s="6" t="s">
        <v>102</v>
      </c>
      <c r="B1502" s="6" t="s">
        <v>79</v>
      </c>
      <c r="C1502">
        <v>12</v>
      </c>
      <c r="D1502">
        <v>2025</v>
      </c>
      <c r="E1502" s="6" t="s">
        <v>58</v>
      </c>
    </row>
    <row r="1503" spans="1:5" hidden="1" x14ac:dyDescent="0.3">
      <c r="A1503" s="6" t="s">
        <v>102</v>
      </c>
      <c r="B1503" s="6" t="s">
        <v>79</v>
      </c>
      <c r="C1503">
        <v>12</v>
      </c>
      <c r="D1503">
        <v>2025</v>
      </c>
      <c r="E1503" s="6" t="s">
        <v>53</v>
      </c>
    </row>
    <row r="1504" spans="1:5" x14ac:dyDescent="0.3">
      <c r="A1504" s="6" t="s">
        <v>102</v>
      </c>
      <c r="B1504" s="6" t="s">
        <v>79</v>
      </c>
      <c r="C1504">
        <v>12</v>
      </c>
      <c r="D1504">
        <v>2026</v>
      </c>
      <c r="E1504" s="6" t="s">
        <v>49</v>
      </c>
    </row>
    <row r="1505" spans="1:5" hidden="1" x14ac:dyDescent="0.3">
      <c r="A1505" s="6" t="s">
        <v>102</v>
      </c>
      <c r="B1505" s="6" t="s">
        <v>78</v>
      </c>
      <c r="C1505">
        <v>12</v>
      </c>
      <c r="D1505">
        <v>2024</v>
      </c>
      <c r="E1505" s="6" t="s">
        <v>59</v>
      </c>
    </row>
    <row r="1506" spans="1:5" hidden="1" x14ac:dyDescent="0.3">
      <c r="A1506" s="6" t="s">
        <v>102</v>
      </c>
      <c r="B1506" s="6" t="s">
        <v>74</v>
      </c>
      <c r="C1506">
        <v>11</v>
      </c>
      <c r="D1506">
        <v>2021</v>
      </c>
      <c r="E1506" s="6" t="s">
        <v>55</v>
      </c>
    </row>
    <row r="1507" spans="1:5" hidden="1" x14ac:dyDescent="0.3">
      <c r="A1507" s="6" t="s">
        <v>102</v>
      </c>
      <c r="B1507" s="6" t="s">
        <v>74</v>
      </c>
      <c r="C1507">
        <v>11</v>
      </c>
      <c r="D1507">
        <v>2024</v>
      </c>
      <c r="E1507" s="6" t="s">
        <v>59</v>
      </c>
    </row>
    <row r="1508" spans="1:5" hidden="1" x14ac:dyDescent="0.3">
      <c r="A1508" s="6" t="s">
        <v>102</v>
      </c>
      <c r="B1508" s="6" t="s">
        <v>68</v>
      </c>
      <c r="C1508">
        <v>11</v>
      </c>
      <c r="D1508">
        <v>2023</v>
      </c>
      <c r="E1508" s="6" t="s">
        <v>53</v>
      </c>
    </row>
    <row r="1509" spans="1:5" hidden="1" x14ac:dyDescent="0.3">
      <c r="A1509" s="6" t="s">
        <v>102</v>
      </c>
      <c r="B1509" s="6" t="s">
        <v>68</v>
      </c>
      <c r="C1509">
        <v>11</v>
      </c>
      <c r="D1509">
        <v>2023</v>
      </c>
      <c r="E1509" s="6" t="s">
        <v>62</v>
      </c>
    </row>
    <row r="1510" spans="1:5" hidden="1" x14ac:dyDescent="0.3">
      <c r="A1510" s="6" t="s">
        <v>102</v>
      </c>
      <c r="B1510" s="6" t="s">
        <v>68</v>
      </c>
      <c r="C1510">
        <v>11</v>
      </c>
      <c r="D1510">
        <v>2025</v>
      </c>
      <c r="E1510" s="6" t="s">
        <v>65</v>
      </c>
    </row>
    <row r="1511" spans="1:5" hidden="1" x14ac:dyDescent="0.3">
      <c r="A1511" s="6" t="s">
        <v>102</v>
      </c>
      <c r="B1511" s="6" t="s">
        <v>69</v>
      </c>
      <c r="C1511">
        <v>11</v>
      </c>
      <c r="D1511">
        <v>2020</v>
      </c>
      <c r="E1511" s="6" t="s">
        <v>51</v>
      </c>
    </row>
    <row r="1512" spans="1:5" hidden="1" x14ac:dyDescent="0.3">
      <c r="A1512" s="6" t="s">
        <v>102</v>
      </c>
      <c r="B1512" s="6" t="s">
        <v>69</v>
      </c>
      <c r="C1512">
        <v>11</v>
      </c>
      <c r="D1512">
        <v>2021</v>
      </c>
      <c r="E1512" s="6" t="s">
        <v>62</v>
      </c>
    </row>
    <row r="1513" spans="1:5" hidden="1" x14ac:dyDescent="0.3">
      <c r="A1513" s="6" t="s">
        <v>102</v>
      </c>
      <c r="B1513" s="6" t="s">
        <v>69</v>
      </c>
      <c r="C1513">
        <v>11</v>
      </c>
      <c r="D1513">
        <v>2023</v>
      </c>
      <c r="E1513" s="6" t="s">
        <v>62</v>
      </c>
    </row>
    <row r="1514" spans="1:5" hidden="1" x14ac:dyDescent="0.3">
      <c r="A1514" s="6" t="s">
        <v>102</v>
      </c>
      <c r="B1514" s="6" t="s">
        <v>77</v>
      </c>
      <c r="C1514">
        <v>11</v>
      </c>
      <c r="D1514">
        <v>2024</v>
      </c>
      <c r="E1514" s="6" t="s">
        <v>55</v>
      </c>
    </row>
    <row r="1515" spans="1:5" hidden="1" x14ac:dyDescent="0.3">
      <c r="A1515" s="6" t="s">
        <v>102</v>
      </c>
      <c r="B1515" s="6" t="s">
        <v>77</v>
      </c>
      <c r="C1515">
        <v>11</v>
      </c>
      <c r="D1515">
        <v>2025</v>
      </c>
      <c r="E1515" s="6" t="s">
        <v>55</v>
      </c>
    </row>
    <row r="1516" spans="1:5" hidden="1" x14ac:dyDescent="0.3">
      <c r="A1516" s="6" t="s">
        <v>102</v>
      </c>
      <c r="B1516" s="6" t="s">
        <v>71</v>
      </c>
      <c r="C1516">
        <v>11</v>
      </c>
      <c r="D1516">
        <v>2024</v>
      </c>
      <c r="E1516" s="6" t="s">
        <v>58</v>
      </c>
    </row>
    <row r="1517" spans="1:5" hidden="1" x14ac:dyDescent="0.3">
      <c r="A1517" s="6" t="s">
        <v>102</v>
      </c>
      <c r="B1517" s="6" t="s">
        <v>70</v>
      </c>
      <c r="C1517">
        <v>11</v>
      </c>
      <c r="D1517">
        <v>2023</v>
      </c>
      <c r="E1517" s="6" t="s">
        <v>59</v>
      </c>
    </row>
    <row r="1518" spans="1:5" hidden="1" x14ac:dyDescent="0.3">
      <c r="A1518" s="6" t="s">
        <v>102</v>
      </c>
      <c r="B1518" s="6" t="s">
        <v>70</v>
      </c>
      <c r="C1518">
        <v>11</v>
      </c>
      <c r="D1518">
        <v>2024</v>
      </c>
      <c r="E1518" s="6" t="s">
        <v>62</v>
      </c>
    </row>
    <row r="1519" spans="1:5" hidden="1" x14ac:dyDescent="0.3">
      <c r="A1519" s="6" t="s">
        <v>102</v>
      </c>
      <c r="B1519" s="6" t="s">
        <v>70</v>
      </c>
      <c r="C1519">
        <v>11</v>
      </c>
      <c r="D1519">
        <v>2025</v>
      </c>
      <c r="E1519" s="6" t="s">
        <v>56</v>
      </c>
    </row>
    <row r="1520" spans="1:5" x14ac:dyDescent="0.3">
      <c r="A1520" s="6" t="s">
        <v>102</v>
      </c>
      <c r="B1520" s="6" t="s">
        <v>70</v>
      </c>
      <c r="C1520">
        <v>11</v>
      </c>
      <c r="D1520">
        <v>2026</v>
      </c>
      <c r="E1520" s="6" t="s">
        <v>50</v>
      </c>
    </row>
    <row r="1521" spans="1:5" hidden="1" x14ac:dyDescent="0.3">
      <c r="A1521" s="6" t="s">
        <v>102</v>
      </c>
      <c r="B1521" s="6" t="s">
        <v>83</v>
      </c>
      <c r="C1521">
        <v>11</v>
      </c>
      <c r="D1521">
        <v>2024</v>
      </c>
      <c r="E1521" s="6" t="s">
        <v>49</v>
      </c>
    </row>
    <row r="1522" spans="1:5" hidden="1" x14ac:dyDescent="0.3">
      <c r="A1522" s="6" t="s">
        <v>102</v>
      </c>
      <c r="B1522" s="6" t="s">
        <v>84</v>
      </c>
      <c r="C1522">
        <v>11</v>
      </c>
      <c r="D1522">
        <v>2023</v>
      </c>
      <c r="E1522" s="6" t="s">
        <v>53</v>
      </c>
    </row>
    <row r="1523" spans="1:5" hidden="1" x14ac:dyDescent="0.3">
      <c r="A1523" s="6" t="s">
        <v>102</v>
      </c>
      <c r="B1523" s="6" t="s">
        <v>79</v>
      </c>
      <c r="C1523">
        <v>11</v>
      </c>
      <c r="D1523">
        <v>2023</v>
      </c>
      <c r="E1523" s="6" t="s">
        <v>53</v>
      </c>
    </row>
    <row r="1524" spans="1:5" hidden="1" x14ac:dyDescent="0.3">
      <c r="A1524" s="6" t="s">
        <v>102</v>
      </c>
      <c r="B1524" s="6" t="s">
        <v>63</v>
      </c>
      <c r="C1524">
        <v>11</v>
      </c>
      <c r="D1524">
        <v>2022</v>
      </c>
      <c r="E1524" s="6" t="s">
        <v>51</v>
      </c>
    </row>
    <row r="1525" spans="1:5" hidden="1" x14ac:dyDescent="0.3">
      <c r="A1525" s="6" t="s">
        <v>102</v>
      </c>
      <c r="B1525" s="6" t="s">
        <v>63</v>
      </c>
      <c r="C1525">
        <v>11</v>
      </c>
      <c r="D1525">
        <v>2022</v>
      </c>
      <c r="E1525" s="6" t="s">
        <v>60</v>
      </c>
    </row>
    <row r="1526" spans="1:5" hidden="1" x14ac:dyDescent="0.3">
      <c r="A1526" s="6" t="s">
        <v>102</v>
      </c>
      <c r="B1526" s="6" t="s">
        <v>63</v>
      </c>
      <c r="C1526">
        <v>11</v>
      </c>
      <c r="D1526">
        <v>2023</v>
      </c>
      <c r="E1526" s="6" t="s">
        <v>62</v>
      </c>
    </row>
    <row r="1527" spans="1:5" hidden="1" x14ac:dyDescent="0.3">
      <c r="A1527" s="6" t="s">
        <v>102</v>
      </c>
      <c r="B1527" s="6" t="s">
        <v>61</v>
      </c>
      <c r="C1527">
        <v>10</v>
      </c>
      <c r="D1527">
        <v>2021</v>
      </c>
      <c r="E1527" s="6" t="s">
        <v>51</v>
      </c>
    </row>
    <row r="1528" spans="1:5" hidden="1" x14ac:dyDescent="0.3">
      <c r="A1528" s="6" t="s">
        <v>102</v>
      </c>
      <c r="B1528" s="6" t="s">
        <v>61</v>
      </c>
      <c r="C1528">
        <v>10</v>
      </c>
      <c r="D1528">
        <v>2021</v>
      </c>
      <c r="E1528" s="6" t="s">
        <v>57</v>
      </c>
    </row>
    <row r="1529" spans="1:5" hidden="1" x14ac:dyDescent="0.3">
      <c r="A1529" s="6" t="s">
        <v>102</v>
      </c>
      <c r="B1529" s="6" t="s">
        <v>74</v>
      </c>
      <c r="C1529">
        <v>10</v>
      </c>
      <c r="D1529">
        <v>2024</v>
      </c>
      <c r="E1529" s="6" t="s">
        <v>53</v>
      </c>
    </row>
    <row r="1530" spans="1:5" hidden="1" x14ac:dyDescent="0.3">
      <c r="A1530" s="6" t="s">
        <v>102</v>
      </c>
      <c r="B1530" s="6" t="s">
        <v>74</v>
      </c>
      <c r="C1530">
        <v>10</v>
      </c>
      <c r="D1530">
        <v>2025</v>
      </c>
      <c r="E1530" s="6" t="s">
        <v>49</v>
      </c>
    </row>
    <row r="1531" spans="1:5" hidden="1" x14ac:dyDescent="0.3">
      <c r="A1531" s="6" t="s">
        <v>102</v>
      </c>
      <c r="B1531" s="6" t="s">
        <v>74</v>
      </c>
      <c r="C1531">
        <v>10</v>
      </c>
      <c r="D1531">
        <v>2025</v>
      </c>
      <c r="E1531" s="6" t="s">
        <v>59</v>
      </c>
    </row>
    <row r="1532" spans="1:5" hidden="1" x14ac:dyDescent="0.3">
      <c r="A1532" s="6" t="s">
        <v>102</v>
      </c>
      <c r="B1532" s="6" t="s">
        <v>52</v>
      </c>
      <c r="C1532">
        <v>10</v>
      </c>
      <c r="D1532">
        <v>2023</v>
      </c>
      <c r="E1532" s="6" t="s">
        <v>65</v>
      </c>
    </row>
    <row r="1533" spans="1:5" hidden="1" x14ac:dyDescent="0.3">
      <c r="A1533" s="6" t="s">
        <v>102</v>
      </c>
      <c r="B1533" s="6" t="s">
        <v>69</v>
      </c>
      <c r="C1533">
        <v>10</v>
      </c>
      <c r="D1533">
        <v>2021</v>
      </c>
      <c r="E1533" s="6" t="s">
        <v>57</v>
      </c>
    </row>
    <row r="1534" spans="1:5" hidden="1" x14ac:dyDescent="0.3">
      <c r="A1534" s="6" t="s">
        <v>102</v>
      </c>
      <c r="B1534" s="6" t="s">
        <v>77</v>
      </c>
      <c r="C1534">
        <v>10</v>
      </c>
      <c r="D1534">
        <v>2025</v>
      </c>
      <c r="E1534" s="6" t="s">
        <v>56</v>
      </c>
    </row>
    <row r="1535" spans="1:5" x14ac:dyDescent="0.3">
      <c r="A1535" s="6" t="s">
        <v>102</v>
      </c>
      <c r="B1535" s="6" t="s">
        <v>77</v>
      </c>
      <c r="C1535">
        <v>10</v>
      </c>
      <c r="D1535">
        <v>2026</v>
      </c>
      <c r="E1535" s="6" t="s">
        <v>65</v>
      </c>
    </row>
    <row r="1536" spans="1:5" x14ac:dyDescent="0.3">
      <c r="A1536" s="6" t="s">
        <v>102</v>
      </c>
      <c r="B1536" s="6" t="s">
        <v>71</v>
      </c>
      <c r="C1536">
        <v>10</v>
      </c>
      <c r="D1536">
        <v>2026</v>
      </c>
      <c r="E1536" s="6" t="s">
        <v>50</v>
      </c>
    </row>
    <row r="1537" spans="1:5" hidden="1" x14ac:dyDescent="0.3">
      <c r="A1537" s="6" t="s">
        <v>102</v>
      </c>
      <c r="B1537" s="6" t="s">
        <v>67</v>
      </c>
      <c r="C1537">
        <v>10</v>
      </c>
      <c r="D1537">
        <v>2024</v>
      </c>
      <c r="E1537" s="6" t="s">
        <v>55</v>
      </c>
    </row>
    <row r="1538" spans="1:5" hidden="1" x14ac:dyDescent="0.3">
      <c r="A1538" s="6" t="s">
        <v>102</v>
      </c>
      <c r="B1538" s="6" t="s">
        <v>67</v>
      </c>
      <c r="C1538">
        <v>10</v>
      </c>
      <c r="D1538">
        <v>2025</v>
      </c>
      <c r="E1538" s="6" t="s">
        <v>65</v>
      </c>
    </row>
    <row r="1539" spans="1:5" hidden="1" x14ac:dyDescent="0.3">
      <c r="A1539" s="6" t="s">
        <v>102</v>
      </c>
      <c r="B1539" s="6" t="s">
        <v>70</v>
      </c>
      <c r="C1539">
        <v>10</v>
      </c>
      <c r="D1539">
        <v>2023</v>
      </c>
      <c r="E1539" s="6" t="s">
        <v>65</v>
      </c>
    </row>
    <row r="1540" spans="1:5" x14ac:dyDescent="0.3">
      <c r="A1540" s="6" t="s">
        <v>102</v>
      </c>
      <c r="B1540" s="6" t="s">
        <v>70</v>
      </c>
      <c r="C1540">
        <v>10</v>
      </c>
      <c r="D1540">
        <v>2026</v>
      </c>
      <c r="E1540" s="6" t="s">
        <v>58</v>
      </c>
    </row>
    <row r="1541" spans="1:5" hidden="1" x14ac:dyDescent="0.3">
      <c r="A1541" s="6" t="s">
        <v>102</v>
      </c>
      <c r="B1541" s="6" t="s">
        <v>91</v>
      </c>
      <c r="C1541">
        <v>10</v>
      </c>
      <c r="D1541">
        <v>2024</v>
      </c>
      <c r="E1541" s="6" t="s">
        <v>62</v>
      </c>
    </row>
    <row r="1542" spans="1:5" hidden="1" x14ac:dyDescent="0.3">
      <c r="A1542" s="6" t="s">
        <v>102</v>
      </c>
      <c r="B1542" s="6" t="s">
        <v>83</v>
      </c>
      <c r="C1542">
        <v>10</v>
      </c>
      <c r="D1542">
        <v>2024</v>
      </c>
      <c r="E1542" s="6" t="s">
        <v>59</v>
      </c>
    </row>
    <row r="1543" spans="1:5" hidden="1" x14ac:dyDescent="0.3">
      <c r="A1543" s="6" t="s">
        <v>102</v>
      </c>
      <c r="B1543" s="6" t="s">
        <v>83</v>
      </c>
      <c r="C1543">
        <v>10</v>
      </c>
      <c r="D1543">
        <v>2024</v>
      </c>
      <c r="E1543" s="6" t="s">
        <v>56</v>
      </c>
    </row>
    <row r="1544" spans="1:5" hidden="1" x14ac:dyDescent="0.3">
      <c r="A1544" s="6" t="s">
        <v>102</v>
      </c>
      <c r="B1544" s="6" t="s">
        <v>83</v>
      </c>
      <c r="C1544">
        <v>10</v>
      </c>
      <c r="D1544">
        <v>2025</v>
      </c>
      <c r="E1544" s="6" t="s">
        <v>50</v>
      </c>
    </row>
    <row r="1545" spans="1:5" hidden="1" x14ac:dyDescent="0.3">
      <c r="A1545" s="6" t="s">
        <v>102</v>
      </c>
      <c r="B1545" s="6" t="s">
        <v>79</v>
      </c>
      <c r="C1545">
        <v>10</v>
      </c>
      <c r="D1545">
        <v>2025</v>
      </c>
      <c r="E1545" s="6" t="s">
        <v>51</v>
      </c>
    </row>
    <row r="1546" spans="1:5" hidden="1" x14ac:dyDescent="0.3">
      <c r="A1546" s="6" t="s">
        <v>102</v>
      </c>
      <c r="B1546" s="6" t="s">
        <v>75</v>
      </c>
      <c r="C1546">
        <v>10</v>
      </c>
      <c r="D1546">
        <v>2024</v>
      </c>
      <c r="E1546" s="6" t="s">
        <v>65</v>
      </c>
    </row>
    <row r="1547" spans="1:5" hidden="1" x14ac:dyDescent="0.3">
      <c r="A1547" s="6" t="s">
        <v>102</v>
      </c>
      <c r="B1547" s="6" t="s">
        <v>75</v>
      </c>
      <c r="C1547">
        <v>10</v>
      </c>
      <c r="D1547">
        <v>2024</v>
      </c>
      <c r="E1547" s="6" t="s">
        <v>53</v>
      </c>
    </row>
    <row r="1548" spans="1:5" hidden="1" x14ac:dyDescent="0.3">
      <c r="A1548" s="6" t="s">
        <v>102</v>
      </c>
      <c r="B1548" s="6" t="s">
        <v>78</v>
      </c>
      <c r="C1548">
        <v>10</v>
      </c>
      <c r="D1548">
        <v>2024</v>
      </c>
      <c r="E1548" s="6" t="s">
        <v>53</v>
      </c>
    </row>
    <row r="1549" spans="1:5" hidden="1" x14ac:dyDescent="0.3">
      <c r="A1549" s="6" t="s">
        <v>102</v>
      </c>
      <c r="B1549" s="6" t="s">
        <v>85</v>
      </c>
      <c r="C1549">
        <v>9</v>
      </c>
      <c r="D1549">
        <v>2019</v>
      </c>
      <c r="E1549" s="6" t="s">
        <v>55</v>
      </c>
    </row>
    <row r="1550" spans="1:5" hidden="1" x14ac:dyDescent="0.3">
      <c r="A1550" s="6" t="s">
        <v>102</v>
      </c>
      <c r="B1550" s="6" t="s">
        <v>61</v>
      </c>
      <c r="C1550">
        <v>9</v>
      </c>
      <c r="D1550">
        <v>2019</v>
      </c>
      <c r="E1550" s="6" t="s">
        <v>62</v>
      </c>
    </row>
    <row r="1551" spans="1:5" hidden="1" x14ac:dyDescent="0.3">
      <c r="A1551" s="6" t="s">
        <v>102</v>
      </c>
      <c r="B1551" s="6" t="s">
        <v>61</v>
      </c>
      <c r="C1551">
        <v>9</v>
      </c>
      <c r="D1551">
        <v>2020</v>
      </c>
      <c r="E1551" s="6" t="s">
        <v>49</v>
      </c>
    </row>
    <row r="1552" spans="1:5" hidden="1" x14ac:dyDescent="0.3">
      <c r="A1552" s="6" t="s">
        <v>102</v>
      </c>
      <c r="B1552" s="6" t="s">
        <v>61</v>
      </c>
      <c r="C1552">
        <v>9</v>
      </c>
      <c r="D1552">
        <v>2021</v>
      </c>
      <c r="E1552" s="6" t="s">
        <v>49</v>
      </c>
    </row>
    <row r="1553" spans="1:5" hidden="1" x14ac:dyDescent="0.3">
      <c r="A1553" s="6" t="s">
        <v>102</v>
      </c>
      <c r="B1553" s="6" t="s">
        <v>74</v>
      </c>
      <c r="C1553">
        <v>9</v>
      </c>
      <c r="D1553">
        <v>2020</v>
      </c>
      <c r="E1553" s="6" t="s">
        <v>49</v>
      </c>
    </row>
    <row r="1554" spans="1:5" hidden="1" x14ac:dyDescent="0.3">
      <c r="A1554" s="6" t="s">
        <v>102</v>
      </c>
      <c r="B1554" s="6" t="s">
        <v>74</v>
      </c>
      <c r="C1554">
        <v>9</v>
      </c>
      <c r="D1554">
        <v>2022</v>
      </c>
      <c r="E1554" s="6" t="s">
        <v>51</v>
      </c>
    </row>
    <row r="1555" spans="1:5" hidden="1" x14ac:dyDescent="0.3">
      <c r="A1555" s="6" t="s">
        <v>102</v>
      </c>
      <c r="B1555" s="6" t="s">
        <v>74</v>
      </c>
      <c r="C1555">
        <v>9</v>
      </c>
      <c r="D1555">
        <v>2023</v>
      </c>
      <c r="E1555" s="6" t="s">
        <v>59</v>
      </c>
    </row>
    <row r="1556" spans="1:5" hidden="1" x14ac:dyDescent="0.3">
      <c r="A1556" s="6" t="s">
        <v>102</v>
      </c>
      <c r="B1556" s="6" t="s">
        <v>74</v>
      </c>
      <c r="C1556">
        <v>9</v>
      </c>
      <c r="D1556">
        <v>2023</v>
      </c>
      <c r="E1556" s="6" t="s">
        <v>53</v>
      </c>
    </row>
    <row r="1557" spans="1:5" hidden="1" x14ac:dyDescent="0.3">
      <c r="A1557" s="6" t="s">
        <v>102</v>
      </c>
      <c r="B1557" s="6" t="s">
        <v>74</v>
      </c>
      <c r="C1557">
        <v>9</v>
      </c>
      <c r="D1557">
        <v>2023</v>
      </c>
      <c r="E1557" s="6" t="s">
        <v>60</v>
      </c>
    </row>
    <row r="1558" spans="1:5" hidden="1" x14ac:dyDescent="0.3">
      <c r="A1558" s="6" t="s">
        <v>102</v>
      </c>
      <c r="B1558" s="6" t="s">
        <v>74</v>
      </c>
      <c r="C1558">
        <v>9</v>
      </c>
      <c r="D1558">
        <v>2024</v>
      </c>
      <c r="E1558" s="6" t="s">
        <v>51</v>
      </c>
    </row>
    <row r="1559" spans="1:5" hidden="1" x14ac:dyDescent="0.3">
      <c r="A1559" s="6" t="s">
        <v>102</v>
      </c>
      <c r="B1559" s="6" t="s">
        <v>74</v>
      </c>
      <c r="C1559">
        <v>9</v>
      </c>
      <c r="D1559">
        <v>2025</v>
      </c>
      <c r="E1559" s="6" t="s">
        <v>50</v>
      </c>
    </row>
    <row r="1560" spans="1:5" hidden="1" x14ac:dyDescent="0.3">
      <c r="A1560" s="6" t="s">
        <v>102</v>
      </c>
      <c r="B1560" s="6" t="s">
        <v>68</v>
      </c>
      <c r="C1560">
        <v>9</v>
      </c>
      <c r="D1560">
        <v>2024</v>
      </c>
      <c r="E1560" s="6" t="s">
        <v>59</v>
      </c>
    </row>
    <row r="1561" spans="1:5" x14ac:dyDescent="0.3">
      <c r="A1561" s="6" t="s">
        <v>102</v>
      </c>
      <c r="B1561" s="6" t="s">
        <v>68</v>
      </c>
      <c r="C1561">
        <v>9</v>
      </c>
      <c r="D1561">
        <v>2026</v>
      </c>
      <c r="E1561" s="6" t="s">
        <v>49</v>
      </c>
    </row>
    <row r="1562" spans="1:5" hidden="1" x14ac:dyDescent="0.3">
      <c r="A1562" s="6" t="s">
        <v>102</v>
      </c>
      <c r="B1562" s="6" t="s">
        <v>76</v>
      </c>
      <c r="C1562">
        <v>9</v>
      </c>
      <c r="D1562">
        <v>2020</v>
      </c>
      <c r="E1562" s="6" t="s">
        <v>60</v>
      </c>
    </row>
    <row r="1563" spans="1:5" hidden="1" x14ac:dyDescent="0.3">
      <c r="A1563" s="6" t="s">
        <v>102</v>
      </c>
      <c r="B1563" s="6" t="s">
        <v>52</v>
      </c>
      <c r="C1563">
        <v>9</v>
      </c>
      <c r="D1563">
        <v>2024</v>
      </c>
      <c r="E1563" s="6" t="s">
        <v>50</v>
      </c>
    </row>
    <row r="1564" spans="1:5" hidden="1" x14ac:dyDescent="0.3">
      <c r="A1564" s="6" t="s">
        <v>102</v>
      </c>
      <c r="B1564" s="6" t="s">
        <v>80</v>
      </c>
      <c r="C1564">
        <v>9</v>
      </c>
      <c r="D1564">
        <v>2025</v>
      </c>
      <c r="E1564" s="6" t="s">
        <v>53</v>
      </c>
    </row>
    <row r="1565" spans="1:5" x14ac:dyDescent="0.3">
      <c r="A1565" s="6" t="s">
        <v>102</v>
      </c>
      <c r="B1565" s="6" t="s">
        <v>66</v>
      </c>
      <c r="C1565">
        <v>9</v>
      </c>
      <c r="D1565">
        <v>2026</v>
      </c>
      <c r="E1565" s="6" t="s">
        <v>53</v>
      </c>
    </row>
    <row r="1566" spans="1:5" hidden="1" x14ac:dyDescent="0.3">
      <c r="A1566" s="6" t="s">
        <v>102</v>
      </c>
      <c r="B1566" s="6" t="s">
        <v>69</v>
      </c>
      <c r="C1566">
        <v>9</v>
      </c>
      <c r="D1566">
        <v>2020</v>
      </c>
      <c r="E1566" s="6" t="s">
        <v>55</v>
      </c>
    </row>
    <row r="1567" spans="1:5" hidden="1" x14ac:dyDescent="0.3">
      <c r="A1567" s="6" t="s">
        <v>102</v>
      </c>
      <c r="B1567" s="6" t="s">
        <v>69</v>
      </c>
      <c r="C1567">
        <v>9</v>
      </c>
      <c r="D1567">
        <v>2022</v>
      </c>
      <c r="E1567" s="6" t="s">
        <v>51</v>
      </c>
    </row>
    <row r="1568" spans="1:5" hidden="1" x14ac:dyDescent="0.3">
      <c r="A1568" s="6" t="s">
        <v>102</v>
      </c>
      <c r="B1568" s="6" t="s">
        <v>77</v>
      </c>
      <c r="C1568">
        <v>9</v>
      </c>
      <c r="D1568">
        <v>2023</v>
      </c>
      <c r="E1568" s="6" t="s">
        <v>59</v>
      </c>
    </row>
    <row r="1569" spans="1:5" hidden="1" x14ac:dyDescent="0.3">
      <c r="A1569" s="6" t="s">
        <v>102</v>
      </c>
      <c r="B1569" s="6" t="s">
        <v>77</v>
      </c>
      <c r="C1569">
        <v>9</v>
      </c>
      <c r="D1569">
        <v>2025</v>
      </c>
      <c r="E1569" s="6" t="s">
        <v>50</v>
      </c>
    </row>
    <row r="1570" spans="1:5" hidden="1" x14ac:dyDescent="0.3">
      <c r="A1570" s="6" t="s">
        <v>102</v>
      </c>
      <c r="B1570" s="6" t="s">
        <v>71</v>
      </c>
      <c r="C1570">
        <v>9</v>
      </c>
      <c r="D1570">
        <v>2023</v>
      </c>
      <c r="E1570" s="6" t="s">
        <v>55</v>
      </c>
    </row>
    <row r="1571" spans="1:5" x14ac:dyDescent="0.3">
      <c r="A1571" s="6" t="s">
        <v>102</v>
      </c>
      <c r="B1571" s="6" t="s">
        <v>67</v>
      </c>
      <c r="C1571">
        <v>9</v>
      </c>
      <c r="D1571">
        <v>2026</v>
      </c>
      <c r="E1571" s="6" t="s">
        <v>59</v>
      </c>
    </row>
    <row r="1572" spans="1:5" hidden="1" x14ac:dyDescent="0.3">
      <c r="A1572" s="6" t="s">
        <v>102</v>
      </c>
      <c r="B1572" s="6" t="s">
        <v>70</v>
      </c>
      <c r="C1572">
        <v>9</v>
      </c>
      <c r="D1572">
        <v>2022</v>
      </c>
      <c r="E1572" s="6" t="s">
        <v>56</v>
      </c>
    </row>
    <row r="1573" spans="1:5" hidden="1" x14ac:dyDescent="0.3">
      <c r="A1573" s="6" t="s">
        <v>102</v>
      </c>
      <c r="B1573" s="6" t="s">
        <v>70</v>
      </c>
      <c r="C1573">
        <v>9</v>
      </c>
      <c r="D1573">
        <v>2025</v>
      </c>
      <c r="E1573" s="6" t="s">
        <v>55</v>
      </c>
    </row>
    <row r="1574" spans="1:5" hidden="1" x14ac:dyDescent="0.3">
      <c r="A1574" s="6" t="s">
        <v>102</v>
      </c>
      <c r="B1574" s="6" t="s">
        <v>83</v>
      </c>
      <c r="C1574">
        <v>9</v>
      </c>
      <c r="D1574">
        <v>2024</v>
      </c>
      <c r="E1574" s="6" t="s">
        <v>51</v>
      </c>
    </row>
    <row r="1575" spans="1:5" hidden="1" x14ac:dyDescent="0.3">
      <c r="A1575" s="6" t="s">
        <v>102</v>
      </c>
      <c r="B1575" s="6" t="s">
        <v>84</v>
      </c>
      <c r="C1575">
        <v>9</v>
      </c>
      <c r="D1575">
        <v>2024</v>
      </c>
      <c r="E1575" s="6" t="s">
        <v>58</v>
      </c>
    </row>
    <row r="1576" spans="1:5" x14ac:dyDescent="0.3">
      <c r="A1576" s="6" t="s">
        <v>102</v>
      </c>
      <c r="B1576" s="6" t="s">
        <v>79</v>
      </c>
      <c r="C1576">
        <v>9</v>
      </c>
      <c r="D1576">
        <v>2026</v>
      </c>
      <c r="E1576" s="6" t="s">
        <v>65</v>
      </c>
    </row>
    <row r="1577" spans="1:5" hidden="1" x14ac:dyDescent="0.3">
      <c r="A1577" s="6" t="s">
        <v>102</v>
      </c>
      <c r="B1577" s="6" t="s">
        <v>88</v>
      </c>
      <c r="C1577">
        <v>9</v>
      </c>
      <c r="D1577">
        <v>2025</v>
      </c>
      <c r="E1577" s="6" t="s">
        <v>50</v>
      </c>
    </row>
    <row r="1578" spans="1:5" hidden="1" x14ac:dyDescent="0.3">
      <c r="A1578" s="6" t="s">
        <v>102</v>
      </c>
      <c r="B1578" s="6" t="s">
        <v>85</v>
      </c>
      <c r="C1578">
        <v>8</v>
      </c>
      <c r="D1578">
        <v>2019</v>
      </c>
      <c r="E1578" s="6" t="s">
        <v>60</v>
      </c>
    </row>
    <row r="1579" spans="1:5" hidden="1" x14ac:dyDescent="0.3">
      <c r="A1579" s="6" t="s">
        <v>102</v>
      </c>
      <c r="B1579" s="6" t="s">
        <v>61</v>
      </c>
      <c r="C1579">
        <v>8</v>
      </c>
      <c r="D1579">
        <v>2021</v>
      </c>
      <c r="E1579" s="6" t="s">
        <v>59</v>
      </c>
    </row>
    <row r="1580" spans="1:5" hidden="1" x14ac:dyDescent="0.3">
      <c r="A1580" s="6" t="s">
        <v>102</v>
      </c>
      <c r="B1580" s="6" t="s">
        <v>74</v>
      </c>
      <c r="C1580">
        <v>8</v>
      </c>
      <c r="D1580">
        <v>2022</v>
      </c>
      <c r="E1580" s="6" t="s">
        <v>58</v>
      </c>
    </row>
    <row r="1581" spans="1:5" hidden="1" x14ac:dyDescent="0.3">
      <c r="A1581" s="6" t="s">
        <v>102</v>
      </c>
      <c r="B1581" s="6" t="s">
        <v>74</v>
      </c>
      <c r="C1581">
        <v>8</v>
      </c>
      <c r="D1581">
        <v>2022</v>
      </c>
      <c r="E1581" s="6" t="s">
        <v>59</v>
      </c>
    </row>
    <row r="1582" spans="1:5" hidden="1" x14ac:dyDescent="0.3">
      <c r="A1582" s="6" t="s">
        <v>102</v>
      </c>
      <c r="B1582" s="6" t="s">
        <v>74</v>
      </c>
      <c r="C1582">
        <v>8</v>
      </c>
      <c r="D1582">
        <v>2023</v>
      </c>
      <c r="E1582" s="6" t="s">
        <v>57</v>
      </c>
    </row>
    <row r="1583" spans="1:5" hidden="1" x14ac:dyDescent="0.3">
      <c r="A1583" s="6" t="s">
        <v>102</v>
      </c>
      <c r="B1583" s="6" t="s">
        <v>74</v>
      </c>
      <c r="C1583">
        <v>8</v>
      </c>
      <c r="D1583">
        <v>2024</v>
      </c>
      <c r="E1583" s="6" t="s">
        <v>62</v>
      </c>
    </row>
    <row r="1584" spans="1:5" x14ac:dyDescent="0.3">
      <c r="A1584" s="6" t="s">
        <v>102</v>
      </c>
      <c r="B1584" s="6" t="s">
        <v>74</v>
      </c>
      <c r="C1584">
        <v>8</v>
      </c>
      <c r="D1584">
        <v>2026</v>
      </c>
      <c r="E1584" s="6" t="s">
        <v>59</v>
      </c>
    </row>
    <row r="1585" spans="1:5" hidden="1" x14ac:dyDescent="0.3">
      <c r="A1585" s="6" t="s">
        <v>102</v>
      </c>
      <c r="B1585" s="6" t="s">
        <v>69</v>
      </c>
      <c r="C1585">
        <v>8</v>
      </c>
      <c r="D1585">
        <v>2021</v>
      </c>
      <c r="E1585" s="6" t="s">
        <v>49</v>
      </c>
    </row>
    <row r="1586" spans="1:5" hidden="1" x14ac:dyDescent="0.3">
      <c r="A1586" s="6" t="s">
        <v>102</v>
      </c>
      <c r="B1586" s="6" t="s">
        <v>69</v>
      </c>
      <c r="C1586">
        <v>8</v>
      </c>
      <c r="D1586">
        <v>2021</v>
      </c>
      <c r="E1586" s="6" t="s">
        <v>58</v>
      </c>
    </row>
    <row r="1587" spans="1:5" hidden="1" x14ac:dyDescent="0.3">
      <c r="A1587" s="6" t="s">
        <v>102</v>
      </c>
      <c r="B1587" s="6" t="s">
        <v>69</v>
      </c>
      <c r="C1587">
        <v>8</v>
      </c>
      <c r="D1587">
        <v>2022</v>
      </c>
      <c r="E1587" s="6" t="s">
        <v>59</v>
      </c>
    </row>
    <row r="1588" spans="1:5" hidden="1" x14ac:dyDescent="0.3">
      <c r="A1588" s="6" t="s">
        <v>102</v>
      </c>
      <c r="B1588" s="6" t="s">
        <v>69</v>
      </c>
      <c r="C1588">
        <v>8</v>
      </c>
      <c r="D1588">
        <v>2022</v>
      </c>
      <c r="E1588" s="6" t="s">
        <v>62</v>
      </c>
    </row>
    <row r="1589" spans="1:5" hidden="1" x14ac:dyDescent="0.3">
      <c r="A1589" s="6" t="s">
        <v>102</v>
      </c>
      <c r="B1589" s="6" t="s">
        <v>48</v>
      </c>
      <c r="C1589">
        <v>8</v>
      </c>
      <c r="D1589">
        <v>2021</v>
      </c>
      <c r="E1589" s="6" t="s">
        <v>56</v>
      </c>
    </row>
    <row r="1590" spans="1:5" hidden="1" x14ac:dyDescent="0.3">
      <c r="A1590" s="6" t="s">
        <v>102</v>
      </c>
      <c r="B1590" s="6" t="s">
        <v>48</v>
      </c>
      <c r="C1590">
        <v>8</v>
      </c>
      <c r="D1590">
        <v>2021</v>
      </c>
      <c r="E1590" s="6" t="s">
        <v>51</v>
      </c>
    </row>
    <row r="1591" spans="1:5" hidden="1" x14ac:dyDescent="0.3">
      <c r="A1591" s="6" t="s">
        <v>102</v>
      </c>
      <c r="B1591" s="6" t="s">
        <v>77</v>
      </c>
      <c r="C1591">
        <v>8</v>
      </c>
      <c r="D1591">
        <v>2024</v>
      </c>
      <c r="E1591" s="6" t="s">
        <v>62</v>
      </c>
    </row>
    <row r="1592" spans="1:5" hidden="1" x14ac:dyDescent="0.3">
      <c r="A1592" s="6" t="s">
        <v>102</v>
      </c>
      <c r="B1592" s="6" t="s">
        <v>77</v>
      </c>
      <c r="C1592">
        <v>8</v>
      </c>
      <c r="D1592">
        <v>2024</v>
      </c>
      <c r="E1592" s="6" t="s">
        <v>57</v>
      </c>
    </row>
    <row r="1593" spans="1:5" x14ac:dyDescent="0.3">
      <c r="A1593" s="6" t="s">
        <v>102</v>
      </c>
      <c r="B1593" s="6" t="s">
        <v>77</v>
      </c>
      <c r="C1593">
        <v>8</v>
      </c>
      <c r="D1593">
        <v>2026</v>
      </c>
      <c r="E1593" s="6" t="s">
        <v>49</v>
      </c>
    </row>
    <row r="1594" spans="1:5" hidden="1" x14ac:dyDescent="0.3">
      <c r="A1594" s="6" t="s">
        <v>102</v>
      </c>
      <c r="B1594" s="6" t="s">
        <v>71</v>
      </c>
      <c r="C1594">
        <v>8</v>
      </c>
      <c r="D1594">
        <v>2025</v>
      </c>
      <c r="E1594" s="6" t="s">
        <v>49</v>
      </c>
    </row>
    <row r="1595" spans="1:5" hidden="1" x14ac:dyDescent="0.3">
      <c r="A1595" s="6" t="s">
        <v>102</v>
      </c>
      <c r="B1595" s="6" t="s">
        <v>71</v>
      </c>
      <c r="C1595">
        <v>8</v>
      </c>
      <c r="D1595">
        <v>2025</v>
      </c>
      <c r="E1595" s="6" t="s">
        <v>59</v>
      </c>
    </row>
    <row r="1596" spans="1:5" hidden="1" x14ac:dyDescent="0.3">
      <c r="A1596" s="6" t="s">
        <v>102</v>
      </c>
      <c r="B1596" s="6" t="s">
        <v>71</v>
      </c>
      <c r="C1596">
        <v>8</v>
      </c>
      <c r="D1596">
        <v>2025</v>
      </c>
      <c r="E1596" s="6" t="s">
        <v>62</v>
      </c>
    </row>
    <row r="1597" spans="1:5" hidden="1" x14ac:dyDescent="0.3">
      <c r="A1597" s="6" t="s">
        <v>102</v>
      </c>
      <c r="B1597" s="6" t="s">
        <v>71</v>
      </c>
      <c r="C1597">
        <v>8</v>
      </c>
      <c r="D1597">
        <v>2025</v>
      </c>
      <c r="E1597" s="6" t="s">
        <v>51</v>
      </c>
    </row>
    <row r="1598" spans="1:5" x14ac:dyDescent="0.3">
      <c r="A1598" s="6" t="s">
        <v>102</v>
      </c>
      <c r="B1598" s="6" t="s">
        <v>71</v>
      </c>
      <c r="C1598">
        <v>8</v>
      </c>
      <c r="D1598">
        <v>2026</v>
      </c>
      <c r="E1598" s="6" t="s">
        <v>56</v>
      </c>
    </row>
    <row r="1599" spans="1:5" hidden="1" x14ac:dyDescent="0.3">
      <c r="A1599" s="6" t="s">
        <v>102</v>
      </c>
      <c r="B1599" s="6" t="s">
        <v>67</v>
      </c>
      <c r="C1599">
        <v>8</v>
      </c>
      <c r="D1599">
        <v>2024</v>
      </c>
      <c r="E1599" s="6" t="s">
        <v>62</v>
      </c>
    </row>
    <row r="1600" spans="1:5" hidden="1" x14ac:dyDescent="0.3">
      <c r="A1600" s="6" t="s">
        <v>102</v>
      </c>
      <c r="B1600" s="6" t="s">
        <v>67</v>
      </c>
      <c r="C1600">
        <v>8</v>
      </c>
      <c r="D1600">
        <v>2025</v>
      </c>
      <c r="E1600" s="6" t="s">
        <v>50</v>
      </c>
    </row>
    <row r="1601" spans="1:5" hidden="1" x14ac:dyDescent="0.3">
      <c r="A1601" s="6" t="s">
        <v>102</v>
      </c>
      <c r="B1601" s="6" t="s">
        <v>70</v>
      </c>
      <c r="C1601">
        <v>8</v>
      </c>
      <c r="D1601">
        <v>2025</v>
      </c>
      <c r="E1601" s="6" t="s">
        <v>65</v>
      </c>
    </row>
    <row r="1602" spans="1:5" hidden="1" x14ac:dyDescent="0.3">
      <c r="A1602" s="6" t="s">
        <v>102</v>
      </c>
      <c r="B1602" s="6" t="s">
        <v>83</v>
      </c>
      <c r="C1602">
        <v>8</v>
      </c>
      <c r="D1602">
        <v>2024</v>
      </c>
      <c r="E1602" s="6" t="s">
        <v>53</v>
      </c>
    </row>
    <row r="1603" spans="1:5" hidden="1" x14ac:dyDescent="0.3">
      <c r="A1603" s="6" t="s">
        <v>102</v>
      </c>
      <c r="B1603" s="6" t="s">
        <v>83</v>
      </c>
      <c r="C1603">
        <v>8</v>
      </c>
      <c r="D1603">
        <v>2025</v>
      </c>
      <c r="E1603" s="6" t="s">
        <v>62</v>
      </c>
    </row>
    <row r="1604" spans="1:5" hidden="1" x14ac:dyDescent="0.3">
      <c r="A1604" s="6" t="s">
        <v>102</v>
      </c>
      <c r="B1604" s="6" t="s">
        <v>79</v>
      </c>
      <c r="C1604">
        <v>8</v>
      </c>
      <c r="D1604">
        <v>2023</v>
      </c>
      <c r="E1604" s="6" t="s">
        <v>51</v>
      </c>
    </row>
    <row r="1605" spans="1:5" hidden="1" x14ac:dyDescent="0.3">
      <c r="A1605" s="6" t="s">
        <v>102</v>
      </c>
      <c r="B1605" s="6" t="s">
        <v>79</v>
      </c>
      <c r="C1605">
        <v>8</v>
      </c>
      <c r="D1605">
        <v>2023</v>
      </c>
      <c r="E1605" s="6" t="s">
        <v>55</v>
      </c>
    </row>
    <row r="1606" spans="1:5" hidden="1" x14ac:dyDescent="0.3">
      <c r="A1606" s="6" t="s">
        <v>102</v>
      </c>
      <c r="B1606" s="6" t="s">
        <v>79</v>
      </c>
      <c r="C1606">
        <v>8</v>
      </c>
      <c r="D1606">
        <v>2024</v>
      </c>
      <c r="E1606" s="6" t="s">
        <v>62</v>
      </c>
    </row>
    <row r="1607" spans="1:5" hidden="1" x14ac:dyDescent="0.3">
      <c r="A1607" s="6" t="s">
        <v>102</v>
      </c>
      <c r="B1607" s="6" t="s">
        <v>79</v>
      </c>
      <c r="C1607">
        <v>8</v>
      </c>
      <c r="D1607">
        <v>2024</v>
      </c>
      <c r="E1607" s="6" t="s">
        <v>60</v>
      </c>
    </row>
    <row r="1608" spans="1:5" hidden="1" x14ac:dyDescent="0.3">
      <c r="A1608" s="6" t="s">
        <v>102</v>
      </c>
      <c r="B1608" s="6" t="s">
        <v>79</v>
      </c>
      <c r="C1608">
        <v>8</v>
      </c>
      <c r="D1608">
        <v>2025</v>
      </c>
      <c r="E1608" s="6" t="s">
        <v>57</v>
      </c>
    </row>
    <row r="1609" spans="1:5" x14ac:dyDescent="0.3">
      <c r="A1609" s="6" t="s">
        <v>102</v>
      </c>
      <c r="B1609" s="6" t="s">
        <v>79</v>
      </c>
      <c r="C1609">
        <v>8</v>
      </c>
      <c r="D1609">
        <v>2026</v>
      </c>
      <c r="E1609" s="6" t="s">
        <v>50</v>
      </c>
    </row>
    <row r="1610" spans="1:5" x14ac:dyDescent="0.3">
      <c r="A1610" s="6" t="s">
        <v>102</v>
      </c>
      <c r="B1610" s="6" t="s">
        <v>79</v>
      </c>
      <c r="C1610">
        <v>8</v>
      </c>
      <c r="D1610">
        <v>2026</v>
      </c>
      <c r="E1610" s="6" t="s">
        <v>56</v>
      </c>
    </row>
    <row r="1611" spans="1:5" hidden="1" x14ac:dyDescent="0.3">
      <c r="A1611" s="6" t="s">
        <v>102</v>
      </c>
      <c r="B1611" s="6" t="s">
        <v>75</v>
      </c>
      <c r="C1611">
        <v>8</v>
      </c>
      <c r="D1611">
        <v>2025</v>
      </c>
      <c r="E1611" s="6" t="s">
        <v>60</v>
      </c>
    </row>
    <row r="1612" spans="1:5" hidden="1" x14ac:dyDescent="0.3">
      <c r="A1612" s="6" t="s">
        <v>102</v>
      </c>
      <c r="B1612" s="6" t="s">
        <v>63</v>
      </c>
      <c r="C1612">
        <v>8</v>
      </c>
      <c r="D1612">
        <v>2023</v>
      </c>
      <c r="E1612" s="6" t="s">
        <v>57</v>
      </c>
    </row>
    <row r="1613" spans="1:5" hidden="1" x14ac:dyDescent="0.3">
      <c r="A1613" s="6" t="s">
        <v>102</v>
      </c>
      <c r="B1613" s="6" t="s">
        <v>88</v>
      </c>
      <c r="C1613">
        <v>8</v>
      </c>
      <c r="D1613">
        <v>2024</v>
      </c>
      <c r="E1613" s="6" t="s">
        <v>51</v>
      </c>
    </row>
    <row r="1614" spans="1:5" hidden="1" x14ac:dyDescent="0.3">
      <c r="A1614" s="6" t="s">
        <v>102</v>
      </c>
      <c r="B1614" s="6" t="s">
        <v>73</v>
      </c>
      <c r="C1614">
        <v>7</v>
      </c>
      <c r="D1614">
        <v>2022</v>
      </c>
      <c r="E1614" s="6" t="s">
        <v>56</v>
      </c>
    </row>
    <row r="1615" spans="1:5" hidden="1" x14ac:dyDescent="0.3">
      <c r="A1615" s="6" t="s">
        <v>102</v>
      </c>
      <c r="B1615" s="6" t="s">
        <v>73</v>
      </c>
      <c r="C1615">
        <v>7</v>
      </c>
      <c r="D1615">
        <v>2022</v>
      </c>
      <c r="E1615" s="6" t="s">
        <v>53</v>
      </c>
    </row>
    <row r="1616" spans="1:5" hidden="1" x14ac:dyDescent="0.3">
      <c r="A1616" s="6" t="s">
        <v>102</v>
      </c>
      <c r="B1616" s="6" t="s">
        <v>74</v>
      </c>
      <c r="C1616">
        <v>7</v>
      </c>
      <c r="D1616">
        <v>2021</v>
      </c>
      <c r="E1616" s="6" t="s">
        <v>57</v>
      </c>
    </row>
    <row r="1617" spans="1:5" x14ac:dyDescent="0.3">
      <c r="A1617" s="6" t="s">
        <v>102</v>
      </c>
      <c r="B1617" s="6" t="s">
        <v>74</v>
      </c>
      <c r="C1617">
        <v>7</v>
      </c>
      <c r="D1617">
        <v>2026</v>
      </c>
      <c r="E1617" s="6" t="s">
        <v>49</v>
      </c>
    </row>
    <row r="1618" spans="1:5" hidden="1" x14ac:dyDescent="0.3">
      <c r="A1618" s="6" t="s">
        <v>102</v>
      </c>
      <c r="B1618" s="6" t="s">
        <v>68</v>
      </c>
      <c r="C1618">
        <v>7</v>
      </c>
      <c r="D1618">
        <v>2024</v>
      </c>
      <c r="E1618" s="6" t="s">
        <v>50</v>
      </c>
    </row>
    <row r="1619" spans="1:5" hidden="1" x14ac:dyDescent="0.3">
      <c r="A1619" s="6" t="s">
        <v>102</v>
      </c>
      <c r="B1619" s="6" t="s">
        <v>68</v>
      </c>
      <c r="C1619">
        <v>7</v>
      </c>
      <c r="D1619">
        <v>2025</v>
      </c>
      <c r="E1619" s="6" t="s">
        <v>50</v>
      </c>
    </row>
    <row r="1620" spans="1:5" hidden="1" x14ac:dyDescent="0.3">
      <c r="A1620" s="6" t="s">
        <v>102</v>
      </c>
      <c r="B1620" s="6" t="s">
        <v>80</v>
      </c>
      <c r="C1620">
        <v>7</v>
      </c>
      <c r="D1620">
        <v>2025</v>
      </c>
      <c r="E1620" s="6" t="s">
        <v>56</v>
      </c>
    </row>
    <row r="1621" spans="1:5" hidden="1" x14ac:dyDescent="0.3">
      <c r="A1621" s="6" t="s">
        <v>102</v>
      </c>
      <c r="B1621" s="6" t="s">
        <v>80</v>
      </c>
      <c r="C1621">
        <v>7</v>
      </c>
      <c r="D1621">
        <v>2025</v>
      </c>
      <c r="E1621" s="6" t="s">
        <v>62</v>
      </c>
    </row>
    <row r="1622" spans="1:5" x14ac:dyDescent="0.3">
      <c r="A1622" s="6" t="s">
        <v>102</v>
      </c>
      <c r="B1622" s="6" t="s">
        <v>80</v>
      </c>
      <c r="C1622">
        <v>7</v>
      </c>
      <c r="D1622">
        <v>2026</v>
      </c>
      <c r="E1622" s="6" t="s">
        <v>50</v>
      </c>
    </row>
    <row r="1623" spans="1:5" hidden="1" x14ac:dyDescent="0.3">
      <c r="A1623" s="6" t="s">
        <v>102</v>
      </c>
      <c r="B1623" s="6" t="s">
        <v>64</v>
      </c>
      <c r="C1623">
        <v>7</v>
      </c>
      <c r="D1623">
        <v>2024</v>
      </c>
      <c r="E1623" s="6" t="s">
        <v>57</v>
      </c>
    </row>
    <row r="1624" spans="1:5" hidden="1" x14ac:dyDescent="0.3">
      <c r="A1624" s="6" t="s">
        <v>102</v>
      </c>
      <c r="B1624" s="6" t="s">
        <v>64</v>
      </c>
      <c r="C1624">
        <v>7</v>
      </c>
      <c r="D1624">
        <v>2025</v>
      </c>
      <c r="E1624" s="6" t="s">
        <v>50</v>
      </c>
    </row>
    <row r="1625" spans="1:5" hidden="1" x14ac:dyDescent="0.3">
      <c r="A1625" s="6" t="s">
        <v>102</v>
      </c>
      <c r="B1625" s="6" t="s">
        <v>64</v>
      </c>
      <c r="C1625">
        <v>7</v>
      </c>
      <c r="D1625">
        <v>2025</v>
      </c>
      <c r="E1625" s="6" t="s">
        <v>51</v>
      </c>
    </row>
    <row r="1626" spans="1:5" hidden="1" x14ac:dyDescent="0.3">
      <c r="A1626" s="6" t="s">
        <v>102</v>
      </c>
      <c r="B1626" s="6" t="s">
        <v>69</v>
      </c>
      <c r="C1626">
        <v>7</v>
      </c>
      <c r="D1626">
        <v>2022</v>
      </c>
      <c r="E1626" s="6" t="s">
        <v>60</v>
      </c>
    </row>
    <row r="1627" spans="1:5" hidden="1" x14ac:dyDescent="0.3">
      <c r="A1627" s="6" t="s">
        <v>102</v>
      </c>
      <c r="B1627" s="6" t="s">
        <v>69</v>
      </c>
      <c r="C1627">
        <v>7</v>
      </c>
      <c r="D1627">
        <v>2024</v>
      </c>
      <c r="E1627" s="6" t="s">
        <v>49</v>
      </c>
    </row>
    <row r="1628" spans="1:5" hidden="1" x14ac:dyDescent="0.3">
      <c r="A1628" s="6" t="s">
        <v>102</v>
      </c>
      <c r="B1628" s="6" t="s">
        <v>48</v>
      </c>
      <c r="C1628">
        <v>7</v>
      </c>
      <c r="D1628">
        <v>2021</v>
      </c>
      <c r="E1628" s="6" t="s">
        <v>53</v>
      </c>
    </row>
    <row r="1629" spans="1:5" hidden="1" x14ac:dyDescent="0.3">
      <c r="A1629" s="6" t="s">
        <v>102</v>
      </c>
      <c r="B1629" s="6" t="s">
        <v>71</v>
      </c>
      <c r="C1629">
        <v>7</v>
      </c>
      <c r="D1629">
        <v>2025</v>
      </c>
      <c r="E1629" s="6" t="s">
        <v>58</v>
      </c>
    </row>
    <row r="1630" spans="1:5" hidden="1" x14ac:dyDescent="0.3">
      <c r="A1630" s="6" t="s">
        <v>102</v>
      </c>
      <c r="B1630" s="6" t="s">
        <v>71</v>
      </c>
      <c r="C1630">
        <v>7</v>
      </c>
      <c r="D1630">
        <v>2025</v>
      </c>
      <c r="E1630" s="6" t="s">
        <v>56</v>
      </c>
    </row>
    <row r="1631" spans="1:5" hidden="1" x14ac:dyDescent="0.3">
      <c r="A1631" s="6" t="s">
        <v>102</v>
      </c>
      <c r="B1631" s="6" t="s">
        <v>67</v>
      </c>
      <c r="C1631">
        <v>7</v>
      </c>
      <c r="D1631">
        <v>2023</v>
      </c>
      <c r="E1631" s="6" t="s">
        <v>62</v>
      </c>
    </row>
    <row r="1632" spans="1:5" hidden="1" x14ac:dyDescent="0.3">
      <c r="A1632" s="6" t="s">
        <v>102</v>
      </c>
      <c r="B1632" s="6" t="s">
        <v>86</v>
      </c>
      <c r="C1632">
        <v>7</v>
      </c>
      <c r="D1632">
        <v>2023</v>
      </c>
      <c r="E1632" s="6" t="s">
        <v>49</v>
      </c>
    </row>
    <row r="1633" spans="1:5" hidden="1" x14ac:dyDescent="0.3">
      <c r="A1633" s="6" t="s">
        <v>102</v>
      </c>
      <c r="B1633" s="6" t="s">
        <v>70</v>
      </c>
      <c r="C1633">
        <v>7</v>
      </c>
      <c r="D1633">
        <v>2022</v>
      </c>
      <c r="E1633" s="6" t="s">
        <v>49</v>
      </c>
    </row>
    <row r="1634" spans="1:5" hidden="1" x14ac:dyDescent="0.3">
      <c r="A1634" s="6" t="s">
        <v>102</v>
      </c>
      <c r="B1634" s="6" t="s">
        <v>70</v>
      </c>
      <c r="C1634">
        <v>7</v>
      </c>
      <c r="D1634">
        <v>2022</v>
      </c>
      <c r="E1634" s="6" t="s">
        <v>62</v>
      </c>
    </row>
    <row r="1635" spans="1:5" hidden="1" x14ac:dyDescent="0.3">
      <c r="A1635" s="6" t="s">
        <v>102</v>
      </c>
      <c r="B1635" s="6" t="s">
        <v>70</v>
      </c>
      <c r="C1635">
        <v>7</v>
      </c>
      <c r="D1635">
        <v>2022</v>
      </c>
      <c r="E1635" s="6" t="s">
        <v>60</v>
      </c>
    </row>
    <row r="1636" spans="1:5" hidden="1" x14ac:dyDescent="0.3">
      <c r="A1636" s="6" t="s">
        <v>102</v>
      </c>
      <c r="B1636" s="6" t="s">
        <v>70</v>
      </c>
      <c r="C1636">
        <v>7</v>
      </c>
      <c r="D1636">
        <v>2023</v>
      </c>
      <c r="E1636" s="6" t="s">
        <v>51</v>
      </c>
    </row>
    <row r="1637" spans="1:5" hidden="1" x14ac:dyDescent="0.3">
      <c r="A1637" s="6" t="s">
        <v>102</v>
      </c>
      <c r="B1637" s="6" t="s">
        <v>70</v>
      </c>
      <c r="C1637">
        <v>7</v>
      </c>
      <c r="D1637">
        <v>2024</v>
      </c>
      <c r="E1637" s="6" t="s">
        <v>50</v>
      </c>
    </row>
    <row r="1638" spans="1:5" hidden="1" x14ac:dyDescent="0.3">
      <c r="A1638" s="6" t="s">
        <v>102</v>
      </c>
      <c r="B1638" s="6" t="s">
        <v>79</v>
      </c>
      <c r="C1638">
        <v>7</v>
      </c>
      <c r="D1638">
        <v>2023</v>
      </c>
      <c r="E1638" s="6" t="s">
        <v>62</v>
      </c>
    </row>
    <row r="1639" spans="1:5" hidden="1" x14ac:dyDescent="0.3">
      <c r="A1639" s="6" t="s">
        <v>102</v>
      </c>
      <c r="B1639" s="6" t="s">
        <v>75</v>
      </c>
      <c r="C1639">
        <v>7</v>
      </c>
      <c r="D1639">
        <v>2024</v>
      </c>
      <c r="E1639" s="6" t="s">
        <v>59</v>
      </c>
    </row>
    <row r="1640" spans="1:5" hidden="1" x14ac:dyDescent="0.3">
      <c r="A1640" s="6" t="s">
        <v>102</v>
      </c>
      <c r="B1640" s="6" t="s">
        <v>78</v>
      </c>
      <c r="C1640">
        <v>7</v>
      </c>
      <c r="D1640">
        <v>2024</v>
      </c>
      <c r="E1640" s="6" t="s">
        <v>56</v>
      </c>
    </row>
    <row r="1641" spans="1:5" hidden="1" x14ac:dyDescent="0.3">
      <c r="A1641" s="6" t="s">
        <v>102</v>
      </c>
      <c r="B1641" s="6" t="s">
        <v>78</v>
      </c>
      <c r="C1641">
        <v>7</v>
      </c>
      <c r="D1641">
        <v>2025</v>
      </c>
      <c r="E1641" s="6" t="s">
        <v>50</v>
      </c>
    </row>
    <row r="1642" spans="1:5" hidden="1" x14ac:dyDescent="0.3">
      <c r="A1642" s="6" t="s">
        <v>102</v>
      </c>
      <c r="B1642" s="6" t="s">
        <v>61</v>
      </c>
      <c r="C1642">
        <v>6</v>
      </c>
      <c r="D1642">
        <v>2020</v>
      </c>
      <c r="E1642" s="6" t="s">
        <v>59</v>
      </c>
    </row>
    <row r="1643" spans="1:5" hidden="1" x14ac:dyDescent="0.3">
      <c r="A1643" s="6" t="s">
        <v>102</v>
      </c>
      <c r="B1643" s="6" t="s">
        <v>73</v>
      </c>
      <c r="C1643">
        <v>6</v>
      </c>
      <c r="D1643">
        <v>2022</v>
      </c>
      <c r="E1643" s="6" t="s">
        <v>50</v>
      </c>
    </row>
    <row r="1644" spans="1:5" hidden="1" x14ac:dyDescent="0.3">
      <c r="A1644" s="6" t="s">
        <v>102</v>
      </c>
      <c r="B1644" s="6" t="s">
        <v>73</v>
      </c>
      <c r="C1644">
        <v>6</v>
      </c>
      <c r="D1644">
        <v>2023</v>
      </c>
      <c r="E1644" s="6" t="s">
        <v>55</v>
      </c>
    </row>
    <row r="1645" spans="1:5" hidden="1" x14ac:dyDescent="0.3">
      <c r="A1645" s="6" t="s">
        <v>102</v>
      </c>
      <c r="B1645" s="6" t="s">
        <v>73</v>
      </c>
      <c r="C1645">
        <v>6</v>
      </c>
      <c r="D1645">
        <v>2025</v>
      </c>
      <c r="E1645" s="6" t="s">
        <v>51</v>
      </c>
    </row>
    <row r="1646" spans="1:5" hidden="1" x14ac:dyDescent="0.3">
      <c r="A1646" s="6" t="s">
        <v>102</v>
      </c>
      <c r="B1646" s="6" t="s">
        <v>73</v>
      </c>
      <c r="C1646">
        <v>6</v>
      </c>
      <c r="D1646">
        <v>2025</v>
      </c>
      <c r="E1646" s="6" t="s">
        <v>57</v>
      </c>
    </row>
    <row r="1647" spans="1:5" hidden="1" x14ac:dyDescent="0.3">
      <c r="A1647" s="6" t="s">
        <v>102</v>
      </c>
      <c r="B1647" s="6" t="s">
        <v>74</v>
      </c>
      <c r="C1647">
        <v>6</v>
      </c>
      <c r="D1647">
        <v>2023</v>
      </c>
      <c r="E1647" s="6" t="s">
        <v>51</v>
      </c>
    </row>
    <row r="1648" spans="1:5" hidden="1" x14ac:dyDescent="0.3">
      <c r="A1648" s="6" t="s">
        <v>102</v>
      </c>
      <c r="B1648" s="6" t="s">
        <v>74</v>
      </c>
      <c r="C1648">
        <v>6</v>
      </c>
      <c r="D1648">
        <v>2024</v>
      </c>
      <c r="E1648" s="6" t="s">
        <v>55</v>
      </c>
    </row>
    <row r="1649" spans="1:5" hidden="1" x14ac:dyDescent="0.3">
      <c r="A1649" s="6" t="s">
        <v>102</v>
      </c>
      <c r="B1649" s="6" t="s">
        <v>74</v>
      </c>
      <c r="C1649">
        <v>6</v>
      </c>
      <c r="D1649">
        <v>2024</v>
      </c>
      <c r="E1649" s="6" t="s">
        <v>57</v>
      </c>
    </row>
    <row r="1650" spans="1:5" hidden="1" x14ac:dyDescent="0.3">
      <c r="A1650" s="6" t="s">
        <v>102</v>
      </c>
      <c r="B1650" s="6" t="s">
        <v>74</v>
      </c>
      <c r="C1650">
        <v>6</v>
      </c>
      <c r="D1650">
        <v>2025</v>
      </c>
      <c r="E1650" s="6" t="s">
        <v>53</v>
      </c>
    </row>
    <row r="1651" spans="1:5" x14ac:dyDescent="0.3">
      <c r="A1651" s="6" t="s">
        <v>102</v>
      </c>
      <c r="B1651" s="6" t="s">
        <v>74</v>
      </c>
      <c r="C1651">
        <v>6</v>
      </c>
      <c r="D1651">
        <v>2026</v>
      </c>
      <c r="E1651" s="6" t="s">
        <v>50</v>
      </c>
    </row>
    <row r="1652" spans="1:5" hidden="1" x14ac:dyDescent="0.3">
      <c r="A1652" s="6" t="s">
        <v>102</v>
      </c>
      <c r="B1652" s="6" t="s">
        <v>68</v>
      </c>
      <c r="C1652">
        <v>6</v>
      </c>
      <c r="D1652">
        <v>2024</v>
      </c>
      <c r="E1652" s="6" t="s">
        <v>58</v>
      </c>
    </row>
    <row r="1653" spans="1:5" hidden="1" x14ac:dyDescent="0.3">
      <c r="A1653" s="6" t="s">
        <v>102</v>
      </c>
      <c r="B1653" s="6" t="s">
        <v>68</v>
      </c>
      <c r="C1653">
        <v>6</v>
      </c>
      <c r="D1653">
        <v>2024</v>
      </c>
      <c r="E1653" s="6" t="s">
        <v>57</v>
      </c>
    </row>
    <row r="1654" spans="1:5" hidden="1" x14ac:dyDescent="0.3">
      <c r="A1654" s="6" t="s">
        <v>102</v>
      </c>
      <c r="B1654" s="6" t="s">
        <v>52</v>
      </c>
      <c r="C1654">
        <v>6</v>
      </c>
      <c r="D1654">
        <v>2023</v>
      </c>
      <c r="E1654" s="6" t="s">
        <v>56</v>
      </c>
    </row>
    <row r="1655" spans="1:5" hidden="1" x14ac:dyDescent="0.3">
      <c r="A1655" s="6" t="s">
        <v>102</v>
      </c>
      <c r="B1655" s="6" t="s">
        <v>52</v>
      </c>
      <c r="C1655">
        <v>6</v>
      </c>
      <c r="D1655">
        <v>2023</v>
      </c>
      <c r="E1655" s="6" t="s">
        <v>51</v>
      </c>
    </row>
    <row r="1656" spans="1:5" x14ac:dyDescent="0.3">
      <c r="A1656" s="6" t="s">
        <v>102</v>
      </c>
      <c r="B1656" s="6" t="s">
        <v>64</v>
      </c>
      <c r="C1656">
        <v>6</v>
      </c>
      <c r="D1656">
        <v>2026</v>
      </c>
      <c r="E1656" s="6" t="s">
        <v>56</v>
      </c>
    </row>
    <row r="1657" spans="1:5" hidden="1" x14ac:dyDescent="0.3">
      <c r="A1657" s="6" t="s">
        <v>102</v>
      </c>
      <c r="B1657" s="6" t="s">
        <v>69</v>
      </c>
      <c r="C1657">
        <v>6</v>
      </c>
      <c r="D1657">
        <v>2018</v>
      </c>
      <c r="E1657" s="6" t="s">
        <v>51</v>
      </c>
    </row>
    <row r="1658" spans="1:5" hidden="1" x14ac:dyDescent="0.3">
      <c r="A1658" s="6" t="s">
        <v>102</v>
      </c>
      <c r="B1658" s="6" t="s">
        <v>69</v>
      </c>
      <c r="C1658">
        <v>6</v>
      </c>
      <c r="D1658">
        <v>2020</v>
      </c>
      <c r="E1658" s="6" t="s">
        <v>50</v>
      </c>
    </row>
    <row r="1659" spans="1:5" hidden="1" x14ac:dyDescent="0.3">
      <c r="A1659" s="6" t="s">
        <v>102</v>
      </c>
      <c r="B1659" s="6" t="s">
        <v>69</v>
      </c>
      <c r="C1659">
        <v>6</v>
      </c>
      <c r="D1659">
        <v>2023</v>
      </c>
      <c r="E1659" s="6" t="s">
        <v>60</v>
      </c>
    </row>
    <row r="1660" spans="1:5" hidden="1" x14ac:dyDescent="0.3">
      <c r="A1660" s="6" t="s">
        <v>102</v>
      </c>
      <c r="B1660" s="6" t="s">
        <v>48</v>
      </c>
      <c r="C1660">
        <v>6</v>
      </c>
      <c r="D1660">
        <v>2021</v>
      </c>
      <c r="E1660" s="6" t="s">
        <v>57</v>
      </c>
    </row>
    <row r="1661" spans="1:5" hidden="1" x14ac:dyDescent="0.3">
      <c r="A1661" s="6" t="s">
        <v>102</v>
      </c>
      <c r="B1661" s="6" t="s">
        <v>48</v>
      </c>
      <c r="C1661">
        <v>6</v>
      </c>
      <c r="D1661">
        <v>2023</v>
      </c>
      <c r="E1661" s="6" t="s">
        <v>60</v>
      </c>
    </row>
    <row r="1662" spans="1:5" hidden="1" x14ac:dyDescent="0.3">
      <c r="A1662" s="6" t="s">
        <v>102</v>
      </c>
      <c r="B1662" s="6" t="s">
        <v>89</v>
      </c>
      <c r="C1662">
        <v>6</v>
      </c>
      <c r="D1662">
        <v>2025</v>
      </c>
      <c r="E1662" s="6" t="s">
        <v>62</v>
      </c>
    </row>
    <row r="1663" spans="1:5" hidden="1" x14ac:dyDescent="0.3">
      <c r="A1663" s="6" t="s">
        <v>102</v>
      </c>
      <c r="B1663" s="6" t="s">
        <v>77</v>
      </c>
      <c r="C1663">
        <v>6</v>
      </c>
      <c r="D1663">
        <v>2024</v>
      </c>
      <c r="E1663" s="6" t="s">
        <v>58</v>
      </c>
    </row>
    <row r="1664" spans="1:5" hidden="1" x14ac:dyDescent="0.3">
      <c r="A1664" s="6" t="s">
        <v>102</v>
      </c>
      <c r="B1664" s="6" t="s">
        <v>77</v>
      </c>
      <c r="C1664">
        <v>6</v>
      </c>
      <c r="D1664">
        <v>2024</v>
      </c>
      <c r="E1664" s="6" t="s">
        <v>65</v>
      </c>
    </row>
    <row r="1665" spans="1:5" hidden="1" x14ac:dyDescent="0.3">
      <c r="A1665" s="6" t="s">
        <v>102</v>
      </c>
      <c r="B1665" s="6" t="s">
        <v>77</v>
      </c>
      <c r="C1665">
        <v>6</v>
      </c>
      <c r="D1665">
        <v>2024</v>
      </c>
      <c r="E1665" s="6" t="s">
        <v>60</v>
      </c>
    </row>
    <row r="1666" spans="1:5" hidden="1" x14ac:dyDescent="0.3">
      <c r="A1666" s="6" t="s">
        <v>102</v>
      </c>
      <c r="B1666" s="6" t="s">
        <v>71</v>
      </c>
      <c r="C1666">
        <v>6</v>
      </c>
      <c r="D1666">
        <v>2023</v>
      </c>
      <c r="E1666" s="6" t="s">
        <v>59</v>
      </c>
    </row>
    <row r="1667" spans="1:5" hidden="1" x14ac:dyDescent="0.3">
      <c r="A1667" s="6" t="s">
        <v>102</v>
      </c>
      <c r="B1667" s="6" t="s">
        <v>71</v>
      </c>
      <c r="C1667">
        <v>6</v>
      </c>
      <c r="D1667">
        <v>2023</v>
      </c>
      <c r="E1667" s="6" t="s">
        <v>51</v>
      </c>
    </row>
    <row r="1668" spans="1:5" hidden="1" x14ac:dyDescent="0.3">
      <c r="A1668" s="6" t="s">
        <v>102</v>
      </c>
      <c r="B1668" s="6" t="s">
        <v>71</v>
      </c>
      <c r="C1668">
        <v>6</v>
      </c>
      <c r="D1668">
        <v>2024</v>
      </c>
      <c r="E1668" s="6" t="s">
        <v>55</v>
      </c>
    </row>
    <row r="1669" spans="1:5" hidden="1" x14ac:dyDescent="0.3">
      <c r="A1669" s="6" t="s">
        <v>102</v>
      </c>
      <c r="B1669" s="6" t="s">
        <v>71</v>
      </c>
      <c r="C1669">
        <v>6</v>
      </c>
      <c r="D1669">
        <v>2024</v>
      </c>
      <c r="E1669" s="6" t="s">
        <v>57</v>
      </c>
    </row>
    <row r="1670" spans="1:5" hidden="1" x14ac:dyDescent="0.3">
      <c r="A1670" s="6" t="s">
        <v>102</v>
      </c>
      <c r="B1670" s="6" t="s">
        <v>70</v>
      </c>
      <c r="C1670">
        <v>6</v>
      </c>
      <c r="D1670">
        <v>2020</v>
      </c>
      <c r="E1670" s="6" t="s">
        <v>49</v>
      </c>
    </row>
    <row r="1671" spans="1:5" hidden="1" x14ac:dyDescent="0.3">
      <c r="A1671" s="6" t="s">
        <v>102</v>
      </c>
      <c r="B1671" s="6" t="s">
        <v>70</v>
      </c>
      <c r="C1671">
        <v>6</v>
      </c>
      <c r="D1671">
        <v>2020</v>
      </c>
      <c r="E1671" s="6" t="s">
        <v>51</v>
      </c>
    </row>
    <row r="1672" spans="1:5" hidden="1" x14ac:dyDescent="0.3">
      <c r="A1672" s="6" t="s">
        <v>102</v>
      </c>
      <c r="B1672" s="6" t="s">
        <v>70</v>
      </c>
      <c r="C1672">
        <v>6</v>
      </c>
      <c r="D1672">
        <v>2021</v>
      </c>
      <c r="E1672" s="6" t="s">
        <v>59</v>
      </c>
    </row>
    <row r="1673" spans="1:5" hidden="1" x14ac:dyDescent="0.3">
      <c r="A1673" s="6" t="s">
        <v>102</v>
      </c>
      <c r="B1673" s="6" t="s">
        <v>70</v>
      </c>
      <c r="C1673">
        <v>6</v>
      </c>
      <c r="D1673">
        <v>2023</v>
      </c>
      <c r="E1673" s="6" t="s">
        <v>50</v>
      </c>
    </row>
    <row r="1674" spans="1:5" x14ac:dyDescent="0.3">
      <c r="A1674" s="6" t="s">
        <v>102</v>
      </c>
      <c r="B1674" s="6" t="s">
        <v>70</v>
      </c>
      <c r="C1674">
        <v>6</v>
      </c>
      <c r="D1674">
        <v>2026</v>
      </c>
      <c r="E1674" s="6" t="s">
        <v>53</v>
      </c>
    </row>
    <row r="1675" spans="1:5" hidden="1" x14ac:dyDescent="0.3">
      <c r="A1675" s="6" t="s">
        <v>102</v>
      </c>
      <c r="B1675" s="6" t="s">
        <v>91</v>
      </c>
      <c r="C1675">
        <v>6</v>
      </c>
      <c r="D1675">
        <v>2024</v>
      </c>
      <c r="E1675" s="6" t="s">
        <v>49</v>
      </c>
    </row>
    <row r="1676" spans="1:5" hidden="1" x14ac:dyDescent="0.3">
      <c r="A1676" s="6" t="s">
        <v>102</v>
      </c>
      <c r="B1676" s="6" t="s">
        <v>83</v>
      </c>
      <c r="C1676">
        <v>6</v>
      </c>
      <c r="D1676">
        <v>2024</v>
      </c>
      <c r="E1676" s="6" t="s">
        <v>58</v>
      </c>
    </row>
    <row r="1677" spans="1:5" hidden="1" x14ac:dyDescent="0.3">
      <c r="A1677" s="6" t="s">
        <v>102</v>
      </c>
      <c r="B1677" s="6" t="s">
        <v>83</v>
      </c>
      <c r="C1677">
        <v>6</v>
      </c>
      <c r="D1677">
        <v>2024</v>
      </c>
      <c r="E1677" s="6" t="s">
        <v>62</v>
      </c>
    </row>
    <row r="1678" spans="1:5" hidden="1" x14ac:dyDescent="0.3">
      <c r="A1678" s="6" t="s">
        <v>102</v>
      </c>
      <c r="B1678" s="6" t="s">
        <v>79</v>
      </c>
      <c r="C1678">
        <v>6</v>
      </c>
      <c r="D1678">
        <v>2025</v>
      </c>
      <c r="E1678" s="6" t="s">
        <v>60</v>
      </c>
    </row>
    <row r="1679" spans="1:5" x14ac:dyDescent="0.3">
      <c r="A1679" s="6" t="s">
        <v>102</v>
      </c>
      <c r="B1679" s="6" t="s">
        <v>75</v>
      </c>
      <c r="C1679">
        <v>6</v>
      </c>
      <c r="D1679">
        <v>2026</v>
      </c>
      <c r="E1679" s="6" t="s">
        <v>49</v>
      </c>
    </row>
    <row r="1680" spans="1:5" hidden="1" x14ac:dyDescent="0.3">
      <c r="A1680" s="6" t="s">
        <v>102</v>
      </c>
      <c r="B1680" s="6" t="s">
        <v>81</v>
      </c>
      <c r="C1680">
        <v>6</v>
      </c>
      <c r="D1680">
        <v>2023</v>
      </c>
      <c r="E1680" s="6" t="s">
        <v>59</v>
      </c>
    </row>
    <row r="1681" spans="1:5" hidden="1" x14ac:dyDescent="0.3">
      <c r="A1681" s="6" t="s">
        <v>102</v>
      </c>
      <c r="B1681" s="6" t="s">
        <v>78</v>
      </c>
      <c r="C1681">
        <v>6</v>
      </c>
      <c r="D1681">
        <v>2024</v>
      </c>
      <c r="E1681" s="6" t="s">
        <v>65</v>
      </c>
    </row>
    <row r="1682" spans="1:5" hidden="1" x14ac:dyDescent="0.3">
      <c r="A1682" s="6" t="s">
        <v>102</v>
      </c>
      <c r="B1682" s="6" t="s">
        <v>63</v>
      </c>
      <c r="C1682">
        <v>6</v>
      </c>
      <c r="D1682">
        <v>2022</v>
      </c>
      <c r="E1682" s="6" t="s">
        <v>58</v>
      </c>
    </row>
    <row r="1683" spans="1:5" hidden="1" x14ac:dyDescent="0.3">
      <c r="A1683" s="6" t="s">
        <v>102</v>
      </c>
      <c r="B1683" s="6" t="s">
        <v>63</v>
      </c>
      <c r="C1683">
        <v>6</v>
      </c>
      <c r="D1683">
        <v>2022</v>
      </c>
      <c r="E1683" s="6" t="s">
        <v>62</v>
      </c>
    </row>
    <row r="1684" spans="1:5" hidden="1" x14ac:dyDescent="0.3">
      <c r="A1684" s="6" t="s">
        <v>102</v>
      </c>
      <c r="B1684" s="6" t="s">
        <v>88</v>
      </c>
      <c r="C1684">
        <v>6</v>
      </c>
      <c r="D1684">
        <v>2023</v>
      </c>
      <c r="E1684" s="6" t="s">
        <v>51</v>
      </c>
    </row>
    <row r="1685" spans="1:5" hidden="1" x14ac:dyDescent="0.3">
      <c r="A1685" s="6" t="s">
        <v>102</v>
      </c>
      <c r="B1685" s="6" t="s">
        <v>88</v>
      </c>
      <c r="C1685">
        <v>6</v>
      </c>
      <c r="D1685">
        <v>2025</v>
      </c>
      <c r="E1685" s="6" t="s">
        <v>51</v>
      </c>
    </row>
    <row r="1686" spans="1:5" x14ac:dyDescent="0.3">
      <c r="A1686" s="6" t="s">
        <v>102</v>
      </c>
      <c r="B1686" s="6" t="s">
        <v>88</v>
      </c>
      <c r="C1686">
        <v>6</v>
      </c>
      <c r="D1686">
        <v>2026</v>
      </c>
      <c r="E1686" s="6" t="s">
        <v>49</v>
      </c>
    </row>
    <row r="1687" spans="1:5" hidden="1" x14ac:dyDescent="0.3">
      <c r="A1687" s="6" t="s">
        <v>102</v>
      </c>
      <c r="B1687" s="6" t="s">
        <v>61</v>
      </c>
      <c r="C1687">
        <v>5</v>
      </c>
      <c r="D1687">
        <v>2021</v>
      </c>
      <c r="E1687" s="6" t="s">
        <v>50</v>
      </c>
    </row>
    <row r="1688" spans="1:5" hidden="1" x14ac:dyDescent="0.3">
      <c r="A1688" s="6" t="s">
        <v>102</v>
      </c>
      <c r="B1688" s="6" t="s">
        <v>61</v>
      </c>
      <c r="C1688">
        <v>5</v>
      </c>
      <c r="D1688">
        <v>2021</v>
      </c>
      <c r="E1688" s="6" t="s">
        <v>55</v>
      </c>
    </row>
    <row r="1689" spans="1:5" hidden="1" x14ac:dyDescent="0.3">
      <c r="A1689" s="6" t="s">
        <v>102</v>
      </c>
      <c r="B1689" s="6" t="s">
        <v>61</v>
      </c>
      <c r="C1689">
        <v>5</v>
      </c>
      <c r="D1689">
        <v>2021</v>
      </c>
      <c r="E1689" s="6" t="s">
        <v>60</v>
      </c>
    </row>
    <row r="1690" spans="1:5" hidden="1" x14ac:dyDescent="0.3">
      <c r="A1690" s="6" t="s">
        <v>102</v>
      </c>
      <c r="B1690" s="6" t="s">
        <v>73</v>
      </c>
      <c r="C1690">
        <v>5</v>
      </c>
      <c r="D1690">
        <v>2024</v>
      </c>
      <c r="E1690" s="6" t="s">
        <v>53</v>
      </c>
    </row>
    <row r="1691" spans="1:5" hidden="1" x14ac:dyDescent="0.3">
      <c r="A1691" s="6" t="s">
        <v>102</v>
      </c>
      <c r="B1691" s="6" t="s">
        <v>74</v>
      </c>
      <c r="C1691">
        <v>5</v>
      </c>
      <c r="D1691">
        <v>2022</v>
      </c>
      <c r="E1691" s="6" t="s">
        <v>65</v>
      </c>
    </row>
    <row r="1692" spans="1:5" hidden="1" x14ac:dyDescent="0.3">
      <c r="A1692" s="6" t="s">
        <v>102</v>
      </c>
      <c r="B1692" s="6" t="s">
        <v>74</v>
      </c>
      <c r="C1692">
        <v>5</v>
      </c>
      <c r="D1692">
        <v>2023</v>
      </c>
      <c r="E1692" s="6" t="s">
        <v>50</v>
      </c>
    </row>
    <row r="1693" spans="1:5" hidden="1" x14ac:dyDescent="0.3">
      <c r="A1693" s="6" t="s">
        <v>102</v>
      </c>
      <c r="B1693" s="6" t="s">
        <v>74</v>
      </c>
      <c r="C1693">
        <v>5</v>
      </c>
      <c r="D1693">
        <v>2023</v>
      </c>
      <c r="E1693" s="6" t="s">
        <v>62</v>
      </c>
    </row>
    <row r="1694" spans="1:5" hidden="1" x14ac:dyDescent="0.3">
      <c r="A1694" s="6" t="s">
        <v>102</v>
      </c>
      <c r="B1694" s="6" t="s">
        <v>74</v>
      </c>
      <c r="C1694">
        <v>5</v>
      </c>
      <c r="D1694">
        <v>2025</v>
      </c>
      <c r="E1694" s="6" t="s">
        <v>56</v>
      </c>
    </row>
    <row r="1695" spans="1:5" hidden="1" x14ac:dyDescent="0.3">
      <c r="A1695" s="6" t="s">
        <v>102</v>
      </c>
      <c r="B1695" s="6" t="s">
        <v>68</v>
      </c>
      <c r="C1695">
        <v>5</v>
      </c>
      <c r="D1695">
        <v>2023</v>
      </c>
      <c r="E1695" s="6" t="s">
        <v>58</v>
      </c>
    </row>
    <row r="1696" spans="1:5" hidden="1" x14ac:dyDescent="0.3">
      <c r="A1696" s="6" t="s">
        <v>102</v>
      </c>
      <c r="B1696" s="6" t="s">
        <v>68</v>
      </c>
      <c r="C1696">
        <v>5</v>
      </c>
      <c r="D1696">
        <v>2023</v>
      </c>
      <c r="E1696" s="6" t="s">
        <v>60</v>
      </c>
    </row>
    <row r="1697" spans="1:5" hidden="1" x14ac:dyDescent="0.3">
      <c r="A1697" s="6" t="s">
        <v>102</v>
      </c>
      <c r="B1697" s="6" t="s">
        <v>68</v>
      </c>
      <c r="C1697">
        <v>5</v>
      </c>
      <c r="D1697">
        <v>2024</v>
      </c>
      <c r="E1697" s="6" t="s">
        <v>56</v>
      </c>
    </row>
    <row r="1698" spans="1:5" hidden="1" x14ac:dyDescent="0.3">
      <c r="A1698" s="6" t="s">
        <v>102</v>
      </c>
      <c r="B1698" s="6" t="s">
        <v>68</v>
      </c>
      <c r="C1698">
        <v>5</v>
      </c>
      <c r="D1698">
        <v>2025</v>
      </c>
      <c r="E1698" s="6" t="s">
        <v>58</v>
      </c>
    </row>
    <row r="1699" spans="1:5" hidden="1" x14ac:dyDescent="0.3">
      <c r="A1699" s="6" t="s">
        <v>102</v>
      </c>
      <c r="B1699" s="6" t="s">
        <v>76</v>
      </c>
      <c r="C1699">
        <v>5</v>
      </c>
      <c r="D1699">
        <v>2021</v>
      </c>
      <c r="E1699" s="6" t="s">
        <v>49</v>
      </c>
    </row>
    <row r="1700" spans="1:5" hidden="1" x14ac:dyDescent="0.3">
      <c r="A1700" s="6" t="s">
        <v>102</v>
      </c>
      <c r="B1700" s="6" t="s">
        <v>76</v>
      </c>
      <c r="C1700">
        <v>5</v>
      </c>
      <c r="D1700">
        <v>2021</v>
      </c>
      <c r="E1700" s="6" t="s">
        <v>59</v>
      </c>
    </row>
    <row r="1701" spans="1:5" hidden="1" x14ac:dyDescent="0.3">
      <c r="A1701" s="6" t="s">
        <v>102</v>
      </c>
      <c r="B1701" s="6" t="s">
        <v>80</v>
      </c>
      <c r="C1701">
        <v>5</v>
      </c>
      <c r="D1701">
        <v>2022</v>
      </c>
      <c r="E1701" s="6" t="s">
        <v>51</v>
      </c>
    </row>
    <row r="1702" spans="1:5" hidden="1" x14ac:dyDescent="0.3">
      <c r="A1702" s="6" t="s">
        <v>102</v>
      </c>
      <c r="B1702" s="6" t="s">
        <v>80</v>
      </c>
      <c r="C1702">
        <v>5</v>
      </c>
      <c r="D1702">
        <v>2023</v>
      </c>
      <c r="E1702" s="6" t="s">
        <v>56</v>
      </c>
    </row>
    <row r="1703" spans="1:5" hidden="1" x14ac:dyDescent="0.3">
      <c r="A1703" s="6" t="s">
        <v>102</v>
      </c>
      <c r="B1703" s="6" t="s">
        <v>80</v>
      </c>
      <c r="C1703">
        <v>5</v>
      </c>
      <c r="D1703">
        <v>2024</v>
      </c>
      <c r="E1703" s="6" t="s">
        <v>60</v>
      </c>
    </row>
    <row r="1704" spans="1:5" hidden="1" x14ac:dyDescent="0.3">
      <c r="A1704" s="6" t="s">
        <v>102</v>
      </c>
      <c r="B1704" s="6" t="s">
        <v>66</v>
      </c>
      <c r="C1704">
        <v>5</v>
      </c>
      <c r="D1704">
        <v>2023</v>
      </c>
      <c r="E1704" s="6" t="s">
        <v>56</v>
      </c>
    </row>
    <row r="1705" spans="1:5" hidden="1" x14ac:dyDescent="0.3">
      <c r="A1705" s="6" t="s">
        <v>102</v>
      </c>
      <c r="B1705" s="6" t="s">
        <v>48</v>
      </c>
      <c r="C1705">
        <v>5</v>
      </c>
      <c r="D1705">
        <v>2021</v>
      </c>
      <c r="E1705" s="6" t="s">
        <v>62</v>
      </c>
    </row>
    <row r="1706" spans="1:5" hidden="1" x14ac:dyDescent="0.3">
      <c r="A1706" s="6" t="s">
        <v>102</v>
      </c>
      <c r="B1706" s="6" t="s">
        <v>77</v>
      </c>
      <c r="C1706">
        <v>5</v>
      </c>
      <c r="D1706">
        <v>2024</v>
      </c>
      <c r="E1706" s="6" t="s">
        <v>50</v>
      </c>
    </row>
    <row r="1707" spans="1:5" hidden="1" x14ac:dyDescent="0.3">
      <c r="A1707" s="6" t="s">
        <v>102</v>
      </c>
      <c r="B1707" s="6" t="s">
        <v>77</v>
      </c>
      <c r="C1707">
        <v>5</v>
      </c>
      <c r="D1707">
        <v>2025</v>
      </c>
      <c r="E1707" s="6" t="s">
        <v>58</v>
      </c>
    </row>
    <row r="1708" spans="1:5" hidden="1" x14ac:dyDescent="0.3">
      <c r="A1708" s="6" t="s">
        <v>102</v>
      </c>
      <c r="B1708" s="6" t="s">
        <v>77</v>
      </c>
      <c r="C1708">
        <v>5</v>
      </c>
      <c r="D1708">
        <v>2025</v>
      </c>
      <c r="E1708" s="6" t="s">
        <v>51</v>
      </c>
    </row>
    <row r="1709" spans="1:5" hidden="1" x14ac:dyDescent="0.3">
      <c r="A1709" s="6" t="s">
        <v>102</v>
      </c>
      <c r="B1709" s="6" t="s">
        <v>71</v>
      </c>
      <c r="C1709">
        <v>5</v>
      </c>
      <c r="D1709">
        <v>2023</v>
      </c>
      <c r="E1709" s="6" t="s">
        <v>65</v>
      </c>
    </row>
    <row r="1710" spans="1:5" x14ac:dyDescent="0.3">
      <c r="A1710" s="6" t="s">
        <v>102</v>
      </c>
      <c r="B1710" s="6" t="s">
        <v>71</v>
      </c>
      <c r="C1710">
        <v>5</v>
      </c>
      <c r="D1710">
        <v>2026</v>
      </c>
      <c r="E1710" s="6" t="s">
        <v>49</v>
      </c>
    </row>
    <row r="1711" spans="1:5" x14ac:dyDescent="0.3">
      <c r="A1711" s="6" t="s">
        <v>102</v>
      </c>
      <c r="B1711" s="6" t="s">
        <v>71</v>
      </c>
      <c r="C1711">
        <v>5</v>
      </c>
      <c r="D1711">
        <v>2026</v>
      </c>
      <c r="E1711" s="6" t="s">
        <v>58</v>
      </c>
    </row>
    <row r="1712" spans="1:5" hidden="1" x14ac:dyDescent="0.3">
      <c r="A1712" s="6" t="s">
        <v>102</v>
      </c>
      <c r="B1712" s="6" t="s">
        <v>67</v>
      </c>
      <c r="C1712">
        <v>5</v>
      </c>
      <c r="D1712">
        <v>2023</v>
      </c>
      <c r="E1712" s="6" t="s">
        <v>57</v>
      </c>
    </row>
    <row r="1713" spans="1:5" hidden="1" x14ac:dyDescent="0.3">
      <c r="A1713" s="6" t="s">
        <v>102</v>
      </c>
      <c r="B1713" s="6" t="s">
        <v>67</v>
      </c>
      <c r="C1713">
        <v>5</v>
      </c>
      <c r="D1713">
        <v>2025</v>
      </c>
      <c r="E1713" s="6" t="s">
        <v>59</v>
      </c>
    </row>
    <row r="1714" spans="1:5" hidden="1" x14ac:dyDescent="0.3">
      <c r="A1714" s="6" t="s">
        <v>102</v>
      </c>
      <c r="B1714" s="6" t="s">
        <v>67</v>
      </c>
      <c r="C1714">
        <v>5</v>
      </c>
      <c r="D1714">
        <v>2025</v>
      </c>
      <c r="E1714" s="6" t="s">
        <v>56</v>
      </c>
    </row>
    <row r="1715" spans="1:5" hidden="1" x14ac:dyDescent="0.3">
      <c r="A1715" s="6" t="s">
        <v>102</v>
      </c>
      <c r="B1715" s="6" t="s">
        <v>67</v>
      </c>
      <c r="C1715">
        <v>5</v>
      </c>
      <c r="D1715">
        <v>2025</v>
      </c>
      <c r="E1715" s="6" t="s">
        <v>55</v>
      </c>
    </row>
    <row r="1716" spans="1:5" x14ac:dyDescent="0.3">
      <c r="A1716" s="6" t="s">
        <v>102</v>
      </c>
      <c r="B1716" s="6" t="s">
        <v>67</v>
      </c>
      <c r="C1716">
        <v>5</v>
      </c>
      <c r="D1716">
        <v>2026</v>
      </c>
      <c r="E1716" s="6" t="s">
        <v>65</v>
      </c>
    </row>
    <row r="1717" spans="1:5" hidden="1" x14ac:dyDescent="0.3">
      <c r="A1717" s="6" t="s">
        <v>102</v>
      </c>
      <c r="B1717" s="6" t="s">
        <v>86</v>
      </c>
      <c r="C1717">
        <v>5</v>
      </c>
      <c r="D1717">
        <v>2024</v>
      </c>
      <c r="E1717" s="6" t="s">
        <v>53</v>
      </c>
    </row>
    <row r="1718" spans="1:5" hidden="1" x14ac:dyDescent="0.3">
      <c r="A1718" s="6" t="s">
        <v>102</v>
      </c>
      <c r="B1718" s="6" t="s">
        <v>86</v>
      </c>
      <c r="C1718">
        <v>5</v>
      </c>
      <c r="D1718">
        <v>2025</v>
      </c>
      <c r="E1718" s="6" t="s">
        <v>56</v>
      </c>
    </row>
    <row r="1719" spans="1:5" hidden="1" x14ac:dyDescent="0.3">
      <c r="A1719" s="6" t="s">
        <v>102</v>
      </c>
      <c r="B1719" s="6" t="s">
        <v>70</v>
      </c>
      <c r="C1719">
        <v>5</v>
      </c>
      <c r="D1719">
        <v>2020</v>
      </c>
      <c r="E1719" s="6" t="s">
        <v>50</v>
      </c>
    </row>
    <row r="1720" spans="1:5" hidden="1" x14ac:dyDescent="0.3">
      <c r="A1720" s="6" t="s">
        <v>102</v>
      </c>
      <c r="B1720" s="6" t="s">
        <v>70</v>
      </c>
      <c r="C1720">
        <v>5</v>
      </c>
      <c r="D1720">
        <v>2022</v>
      </c>
      <c r="E1720" s="6" t="s">
        <v>59</v>
      </c>
    </row>
    <row r="1721" spans="1:5" hidden="1" x14ac:dyDescent="0.3">
      <c r="A1721" s="6" t="s">
        <v>102</v>
      </c>
      <c r="B1721" s="6" t="s">
        <v>91</v>
      </c>
      <c r="C1721">
        <v>5</v>
      </c>
      <c r="D1721">
        <v>2023</v>
      </c>
      <c r="E1721" s="6" t="s">
        <v>53</v>
      </c>
    </row>
    <row r="1722" spans="1:5" hidden="1" x14ac:dyDescent="0.3">
      <c r="A1722" s="6" t="s">
        <v>102</v>
      </c>
      <c r="B1722" s="6" t="s">
        <v>91</v>
      </c>
      <c r="C1722">
        <v>5</v>
      </c>
      <c r="D1722">
        <v>2023</v>
      </c>
      <c r="E1722" s="6" t="s">
        <v>55</v>
      </c>
    </row>
    <row r="1723" spans="1:5" hidden="1" x14ac:dyDescent="0.3">
      <c r="A1723" s="6" t="s">
        <v>102</v>
      </c>
      <c r="B1723" s="6" t="s">
        <v>83</v>
      </c>
      <c r="C1723">
        <v>5</v>
      </c>
      <c r="D1723">
        <v>2025</v>
      </c>
      <c r="E1723" s="6" t="s">
        <v>59</v>
      </c>
    </row>
    <row r="1724" spans="1:5" hidden="1" x14ac:dyDescent="0.3">
      <c r="A1724" s="6" t="s">
        <v>102</v>
      </c>
      <c r="B1724" s="6" t="s">
        <v>79</v>
      </c>
      <c r="C1724">
        <v>5</v>
      </c>
      <c r="D1724">
        <v>2023</v>
      </c>
      <c r="E1724" s="6" t="s">
        <v>59</v>
      </c>
    </row>
    <row r="1725" spans="1:5" hidden="1" x14ac:dyDescent="0.3">
      <c r="A1725" s="6" t="s">
        <v>102</v>
      </c>
      <c r="B1725" s="6" t="s">
        <v>79</v>
      </c>
      <c r="C1725">
        <v>5</v>
      </c>
      <c r="D1725">
        <v>2024</v>
      </c>
      <c r="E1725" s="6" t="s">
        <v>50</v>
      </c>
    </row>
    <row r="1726" spans="1:5" hidden="1" x14ac:dyDescent="0.3">
      <c r="A1726" s="6" t="s">
        <v>102</v>
      </c>
      <c r="B1726" s="6" t="s">
        <v>79</v>
      </c>
      <c r="C1726">
        <v>5</v>
      </c>
      <c r="D1726">
        <v>2024</v>
      </c>
      <c r="E1726" s="6" t="s">
        <v>53</v>
      </c>
    </row>
    <row r="1727" spans="1:5" hidden="1" x14ac:dyDescent="0.3">
      <c r="A1727" s="6" t="s">
        <v>102</v>
      </c>
      <c r="B1727" s="6" t="s">
        <v>79</v>
      </c>
      <c r="C1727">
        <v>5</v>
      </c>
      <c r="D1727">
        <v>2024</v>
      </c>
      <c r="E1727" s="6" t="s">
        <v>57</v>
      </c>
    </row>
    <row r="1728" spans="1:5" hidden="1" x14ac:dyDescent="0.3">
      <c r="A1728" s="6" t="s">
        <v>102</v>
      </c>
      <c r="B1728" s="6" t="s">
        <v>79</v>
      </c>
      <c r="C1728">
        <v>5</v>
      </c>
      <c r="D1728">
        <v>2025</v>
      </c>
      <c r="E1728" s="6" t="s">
        <v>65</v>
      </c>
    </row>
    <row r="1729" spans="1:5" hidden="1" x14ac:dyDescent="0.3">
      <c r="A1729" s="6" t="s">
        <v>102</v>
      </c>
      <c r="B1729" s="6" t="s">
        <v>75</v>
      </c>
      <c r="C1729">
        <v>5</v>
      </c>
      <c r="D1729">
        <v>2024</v>
      </c>
      <c r="E1729" s="6" t="s">
        <v>57</v>
      </c>
    </row>
    <row r="1730" spans="1:5" hidden="1" x14ac:dyDescent="0.3">
      <c r="A1730" s="6" t="s">
        <v>102</v>
      </c>
      <c r="B1730" s="6" t="s">
        <v>75</v>
      </c>
      <c r="C1730">
        <v>5</v>
      </c>
      <c r="D1730">
        <v>2025</v>
      </c>
      <c r="E1730" s="6" t="s">
        <v>65</v>
      </c>
    </row>
    <row r="1731" spans="1:5" hidden="1" x14ac:dyDescent="0.3">
      <c r="A1731" s="6" t="s">
        <v>102</v>
      </c>
      <c r="B1731" s="6" t="s">
        <v>75</v>
      </c>
      <c r="C1731">
        <v>5</v>
      </c>
      <c r="D1731">
        <v>2025</v>
      </c>
      <c r="E1731" s="6" t="s">
        <v>57</v>
      </c>
    </row>
    <row r="1732" spans="1:5" hidden="1" x14ac:dyDescent="0.3">
      <c r="A1732" s="6" t="s">
        <v>102</v>
      </c>
      <c r="B1732" s="6" t="s">
        <v>81</v>
      </c>
      <c r="C1732">
        <v>5</v>
      </c>
      <c r="D1732">
        <v>2023</v>
      </c>
      <c r="E1732" s="6" t="s">
        <v>55</v>
      </c>
    </row>
    <row r="1733" spans="1:5" hidden="1" x14ac:dyDescent="0.3">
      <c r="A1733" s="6" t="s">
        <v>102</v>
      </c>
      <c r="B1733" s="6" t="s">
        <v>95</v>
      </c>
      <c r="C1733">
        <v>5</v>
      </c>
      <c r="D1733">
        <v>2025</v>
      </c>
      <c r="E1733" s="6" t="s">
        <v>59</v>
      </c>
    </row>
    <row r="1734" spans="1:5" hidden="1" x14ac:dyDescent="0.3">
      <c r="A1734" s="6" t="s">
        <v>102</v>
      </c>
      <c r="B1734" s="6" t="s">
        <v>78</v>
      </c>
      <c r="C1734">
        <v>5</v>
      </c>
      <c r="D1734">
        <v>2024</v>
      </c>
      <c r="E1734" s="6" t="s">
        <v>58</v>
      </c>
    </row>
    <row r="1735" spans="1:5" hidden="1" x14ac:dyDescent="0.3">
      <c r="A1735" s="6" t="s">
        <v>102</v>
      </c>
      <c r="B1735" s="6" t="s">
        <v>78</v>
      </c>
      <c r="C1735">
        <v>5</v>
      </c>
      <c r="D1735">
        <v>2025</v>
      </c>
      <c r="E1735" s="6" t="s">
        <v>62</v>
      </c>
    </row>
    <row r="1736" spans="1:5" hidden="1" x14ac:dyDescent="0.3">
      <c r="A1736" s="6" t="s">
        <v>102</v>
      </c>
      <c r="B1736" s="6" t="s">
        <v>63</v>
      </c>
      <c r="C1736">
        <v>5</v>
      </c>
      <c r="D1736">
        <v>2021</v>
      </c>
      <c r="E1736" s="6" t="s">
        <v>59</v>
      </c>
    </row>
    <row r="1737" spans="1:5" hidden="1" x14ac:dyDescent="0.3">
      <c r="A1737" s="6" t="s">
        <v>102</v>
      </c>
      <c r="B1737" s="6" t="s">
        <v>63</v>
      </c>
      <c r="C1737">
        <v>5</v>
      </c>
      <c r="D1737">
        <v>2021</v>
      </c>
      <c r="E1737" s="6" t="s">
        <v>51</v>
      </c>
    </row>
    <row r="1738" spans="1:5" hidden="1" x14ac:dyDescent="0.3">
      <c r="A1738" s="6" t="s">
        <v>102</v>
      </c>
      <c r="B1738" s="6" t="s">
        <v>88</v>
      </c>
      <c r="C1738">
        <v>5</v>
      </c>
      <c r="D1738">
        <v>2024</v>
      </c>
      <c r="E1738" s="6" t="s">
        <v>49</v>
      </c>
    </row>
    <row r="1739" spans="1:5" hidden="1" x14ac:dyDescent="0.3">
      <c r="A1739" s="6" t="s">
        <v>102</v>
      </c>
      <c r="B1739" s="6" t="s">
        <v>88</v>
      </c>
      <c r="C1739">
        <v>5</v>
      </c>
      <c r="D1739">
        <v>2024</v>
      </c>
      <c r="E1739" s="6" t="s">
        <v>60</v>
      </c>
    </row>
    <row r="1740" spans="1:5" hidden="1" x14ac:dyDescent="0.3">
      <c r="A1740" s="6" t="s">
        <v>102</v>
      </c>
      <c r="B1740" s="6" t="s">
        <v>93</v>
      </c>
      <c r="C1740">
        <v>4</v>
      </c>
      <c r="D1740">
        <v>2019</v>
      </c>
      <c r="E1740" s="6" t="s">
        <v>55</v>
      </c>
    </row>
    <row r="1741" spans="1:5" hidden="1" x14ac:dyDescent="0.3">
      <c r="A1741" s="6" t="s">
        <v>102</v>
      </c>
      <c r="B1741" s="6" t="s">
        <v>93</v>
      </c>
      <c r="C1741">
        <v>4</v>
      </c>
      <c r="D1741">
        <v>2022</v>
      </c>
      <c r="E1741" s="6" t="s">
        <v>51</v>
      </c>
    </row>
    <row r="1742" spans="1:5" hidden="1" x14ac:dyDescent="0.3">
      <c r="A1742" s="6" t="s">
        <v>102</v>
      </c>
      <c r="B1742" s="6" t="s">
        <v>85</v>
      </c>
      <c r="C1742">
        <v>4</v>
      </c>
      <c r="D1742">
        <v>2019</v>
      </c>
      <c r="E1742" s="6" t="s">
        <v>57</v>
      </c>
    </row>
    <row r="1743" spans="1:5" hidden="1" x14ac:dyDescent="0.3">
      <c r="A1743" s="6" t="s">
        <v>102</v>
      </c>
      <c r="B1743" s="6" t="s">
        <v>72</v>
      </c>
      <c r="C1743">
        <v>4</v>
      </c>
      <c r="D1743">
        <v>2024</v>
      </c>
      <c r="E1743" s="6" t="s">
        <v>58</v>
      </c>
    </row>
    <row r="1744" spans="1:5" hidden="1" x14ac:dyDescent="0.3">
      <c r="A1744" s="6" t="s">
        <v>102</v>
      </c>
      <c r="B1744" s="6" t="s">
        <v>61</v>
      </c>
      <c r="C1744">
        <v>4</v>
      </c>
      <c r="D1744">
        <v>2019</v>
      </c>
      <c r="E1744" s="6" t="s">
        <v>59</v>
      </c>
    </row>
    <row r="1745" spans="1:5" hidden="1" x14ac:dyDescent="0.3">
      <c r="A1745" s="6" t="s">
        <v>102</v>
      </c>
      <c r="B1745" s="6" t="s">
        <v>61</v>
      </c>
      <c r="C1745">
        <v>4</v>
      </c>
      <c r="D1745">
        <v>2019</v>
      </c>
      <c r="E1745" s="6" t="s">
        <v>56</v>
      </c>
    </row>
    <row r="1746" spans="1:5" hidden="1" x14ac:dyDescent="0.3">
      <c r="A1746" s="6" t="s">
        <v>102</v>
      </c>
      <c r="B1746" s="6" t="s">
        <v>61</v>
      </c>
      <c r="C1746">
        <v>4</v>
      </c>
      <c r="D1746">
        <v>2019</v>
      </c>
      <c r="E1746" s="6" t="s">
        <v>55</v>
      </c>
    </row>
    <row r="1747" spans="1:5" hidden="1" x14ac:dyDescent="0.3">
      <c r="A1747" s="6" t="s">
        <v>102</v>
      </c>
      <c r="B1747" s="6" t="s">
        <v>61</v>
      </c>
      <c r="C1747">
        <v>4</v>
      </c>
      <c r="D1747">
        <v>2020</v>
      </c>
      <c r="E1747" s="6" t="s">
        <v>56</v>
      </c>
    </row>
    <row r="1748" spans="1:5" hidden="1" x14ac:dyDescent="0.3">
      <c r="A1748" s="6" t="s">
        <v>102</v>
      </c>
      <c r="B1748" s="6" t="s">
        <v>61</v>
      </c>
      <c r="C1748">
        <v>4</v>
      </c>
      <c r="D1748">
        <v>2020</v>
      </c>
      <c r="E1748" s="6" t="s">
        <v>62</v>
      </c>
    </row>
    <row r="1749" spans="1:5" hidden="1" x14ac:dyDescent="0.3">
      <c r="A1749" s="6" t="s">
        <v>102</v>
      </c>
      <c r="B1749" s="6" t="s">
        <v>61</v>
      </c>
      <c r="C1749">
        <v>4</v>
      </c>
      <c r="D1749">
        <v>2021</v>
      </c>
      <c r="E1749" s="6" t="s">
        <v>56</v>
      </c>
    </row>
    <row r="1750" spans="1:5" hidden="1" x14ac:dyDescent="0.3">
      <c r="A1750" s="6" t="s">
        <v>102</v>
      </c>
      <c r="B1750" s="6" t="s">
        <v>90</v>
      </c>
      <c r="C1750">
        <v>4</v>
      </c>
      <c r="D1750">
        <v>2024</v>
      </c>
      <c r="E1750" s="6" t="s">
        <v>57</v>
      </c>
    </row>
    <row r="1751" spans="1:5" hidden="1" x14ac:dyDescent="0.3">
      <c r="A1751" s="6" t="s">
        <v>102</v>
      </c>
      <c r="B1751" s="6" t="s">
        <v>90</v>
      </c>
      <c r="C1751">
        <v>4</v>
      </c>
      <c r="D1751">
        <v>2025</v>
      </c>
      <c r="E1751" s="6" t="s">
        <v>51</v>
      </c>
    </row>
    <row r="1752" spans="1:5" x14ac:dyDescent="0.3">
      <c r="A1752" s="6" t="s">
        <v>102</v>
      </c>
      <c r="B1752" s="6" t="s">
        <v>90</v>
      </c>
      <c r="C1752">
        <v>4</v>
      </c>
      <c r="D1752">
        <v>2026</v>
      </c>
      <c r="E1752" s="6" t="s">
        <v>65</v>
      </c>
    </row>
    <row r="1753" spans="1:5" x14ac:dyDescent="0.3">
      <c r="A1753" s="6" t="s">
        <v>102</v>
      </c>
      <c r="B1753" s="6" t="s">
        <v>90</v>
      </c>
      <c r="C1753">
        <v>4</v>
      </c>
      <c r="D1753">
        <v>2026</v>
      </c>
      <c r="E1753" s="6" t="s">
        <v>56</v>
      </c>
    </row>
    <row r="1754" spans="1:5" hidden="1" x14ac:dyDescent="0.3">
      <c r="A1754" s="6" t="s">
        <v>102</v>
      </c>
      <c r="B1754" s="6" t="s">
        <v>73</v>
      </c>
      <c r="C1754">
        <v>4</v>
      </c>
      <c r="D1754">
        <v>2021</v>
      </c>
      <c r="E1754" s="6" t="s">
        <v>56</v>
      </c>
    </row>
    <row r="1755" spans="1:5" hidden="1" x14ac:dyDescent="0.3">
      <c r="A1755" s="6" t="s">
        <v>102</v>
      </c>
      <c r="B1755" s="6" t="s">
        <v>73</v>
      </c>
      <c r="C1755">
        <v>4</v>
      </c>
      <c r="D1755">
        <v>2023</v>
      </c>
      <c r="E1755" s="6" t="s">
        <v>53</v>
      </c>
    </row>
    <row r="1756" spans="1:5" hidden="1" x14ac:dyDescent="0.3">
      <c r="A1756" s="6" t="s">
        <v>102</v>
      </c>
      <c r="B1756" s="6" t="s">
        <v>73</v>
      </c>
      <c r="C1756">
        <v>4</v>
      </c>
      <c r="D1756">
        <v>2024</v>
      </c>
      <c r="E1756" s="6" t="s">
        <v>58</v>
      </c>
    </row>
    <row r="1757" spans="1:5" hidden="1" x14ac:dyDescent="0.3">
      <c r="A1757" s="6" t="s">
        <v>102</v>
      </c>
      <c r="B1757" s="6" t="s">
        <v>73</v>
      </c>
      <c r="C1757">
        <v>4</v>
      </c>
      <c r="D1757">
        <v>2024</v>
      </c>
      <c r="E1757" s="6" t="s">
        <v>57</v>
      </c>
    </row>
    <row r="1758" spans="1:5" x14ac:dyDescent="0.3">
      <c r="A1758" s="6" t="s">
        <v>102</v>
      </c>
      <c r="B1758" s="6" t="s">
        <v>73</v>
      </c>
      <c r="C1758">
        <v>4</v>
      </c>
      <c r="D1758">
        <v>2026</v>
      </c>
      <c r="E1758" s="6" t="s">
        <v>59</v>
      </c>
    </row>
    <row r="1759" spans="1:5" hidden="1" x14ac:dyDescent="0.3">
      <c r="A1759" s="6" t="s">
        <v>102</v>
      </c>
      <c r="B1759" s="6" t="s">
        <v>94</v>
      </c>
      <c r="C1759">
        <v>4</v>
      </c>
      <c r="D1759">
        <v>2018</v>
      </c>
      <c r="E1759" s="6" t="s">
        <v>55</v>
      </c>
    </row>
    <row r="1760" spans="1:5" hidden="1" x14ac:dyDescent="0.3">
      <c r="A1760" s="6" t="s">
        <v>102</v>
      </c>
      <c r="B1760" s="6" t="s">
        <v>74</v>
      </c>
      <c r="C1760">
        <v>4</v>
      </c>
      <c r="D1760">
        <v>2020</v>
      </c>
      <c r="E1760" s="6" t="s">
        <v>58</v>
      </c>
    </row>
    <row r="1761" spans="1:5" hidden="1" x14ac:dyDescent="0.3">
      <c r="A1761" s="6" t="s">
        <v>102</v>
      </c>
      <c r="B1761" s="6" t="s">
        <v>74</v>
      </c>
      <c r="C1761">
        <v>4</v>
      </c>
      <c r="D1761">
        <v>2023</v>
      </c>
      <c r="E1761" s="6" t="s">
        <v>65</v>
      </c>
    </row>
    <row r="1762" spans="1:5" hidden="1" x14ac:dyDescent="0.3">
      <c r="A1762" s="6" t="s">
        <v>102</v>
      </c>
      <c r="B1762" s="6" t="s">
        <v>74</v>
      </c>
      <c r="C1762">
        <v>4</v>
      </c>
      <c r="D1762">
        <v>2023</v>
      </c>
      <c r="E1762" s="6" t="s">
        <v>55</v>
      </c>
    </row>
    <row r="1763" spans="1:5" hidden="1" x14ac:dyDescent="0.3">
      <c r="A1763" s="6" t="s">
        <v>102</v>
      </c>
      <c r="B1763" s="6" t="s">
        <v>74</v>
      </c>
      <c r="C1763">
        <v>4</v>
      </c>
      <c r="D1763">
        <v>2024</v>
      </c>
      <c r="E1763" s="6" t="s">
        <v>50</v>
      </c>
    </row>
    <row r="1764" spans="1:5" hidden="1" x14ac:dyDescent="0.3">
      <c r="A1764" s="6" t="s">
        <v>102</v>
      </c>
      <c r="B1764" s="6" t="s">
        <v>74</v>
      </c>
      <c r="C1764">
        <v>4</v>
      </c>
      <c r="D1764">
        <v>2025</v>
      </c>
      <c r="E1764" s="6" t="s">
        <v>58</v>
      </c>
    </row>
    <row r="1765" spans="1:5" x14ac:dyDescent="0.3">
      <c r="A1765" s="6" t="s">
        <v>102</v>
      </c>
      <c r="B1765" s="6" t="s">
        <v>74</v>
      </c>
      <c r="C1765">
        <v>4</v>
      </c>
      <c r="D1765">
        <v>2026</v>
      </c>
      <c r="E1765" s="6" t="s">
        <v>53</v>
      </c>
    </row>
    <row r="1766" spans="1:5" hidden="1" x14ac:dyDescent="0.3">
      <c r="A1766" s="6" t="s">
        <v>102</v>
      </c>
      <c r="B1766" s="6" t="s">
        <v>68</v>
      </c>
      <c r="C1766">
        <v>4</v>
      </c>
      <c r="D1766">
        <v>2024</v>
      </c>
      <c r="E1766" s="6" t="s">
        <v>65</v>
      </c>
    </row>
    <row r="1767" spans="1:5" x14ac:dyDescent="0.3">
      <c r="A1767" s="6" t="s">
        <v>102</v>
      </c>
      <c r="B1767" s="6" t="s">
        <v>68</v>
      </c>
      <c r="C1767">
        <v>4</v>
      </c>
      <c r="D1767">
        <v>2026</v>
      </c>
      <c r="E1767" s="6" t="s">
        <v>53</v>
      </c>
    </row>
    <row r="1768" spans="1:5" hidden="1" x14ac:dyDescent="0.3">
      <c r="A1768" s="6" t="s">
        <v>102</v>
      </c>
      <c r="B1768" s="6" t="s">
        <v>76</v>
      </c>
      <c r="C1768">
        <v>4</v>
      </c>
      <c r="D1768">
        <v>2020</v>
      </c>
      <c r="E1768" s="6" t="s">
        <v>65</v>
      </c>
    </row>
    <row r="1769" spans="1:5" hidden="1" x14ac:dyDescent="0.3">
      <c r="A1769" s="6" t="s">
        <v>102</v>
      </c>
      <c r="B1769" s="6" t="s">
        <v>80</v>
      </c>
      <c r="C1769">
        <v>4</v>
      </c>
      <c r="D1769">
        <v>2025</v>
      </c>
      <c r="E1769" s="6" t="s">
        <v>49</v>
      </c>
    </row>
    <row r="1770" spans="1:5" hidden="1" x14ac:dyDescent="0.3">
      <c r="A1770" s="6" t="s">
        <v>102</v>
      </c>
      <c r="B1770" s="6" t="s">
        <v>80</v>
      </c>
      <c r="C1770">
        <v>4</v>
      </c>
      <c r="D1770">
        <v>2025</v>
      </c>
      <c r="E1770" s="6" t="s">
        <v>51</v>
      </c>
    </row>
    <row r="1771" spans="1:5" hidden="1" x14ac:dyDescent="0.3">
      <c r="A1771" s="6" t="s">
        <v>102</v>
      </c>
      <c r="B1771" s="6" t="s">
        <v>80</v>
      </c>
      <c r="C1771">
        <v>4</v>
      </c>
      <c r="D1771">
        <v>2025</v>
      </c>
      <c r="E1771" s="6" t="s">
        <v>55</v>
      </c>
    </row>
    <row r="1772" spans="1:5" x14ac:dyDescent="0.3">
      <c r="A1772" s="6" t="s">
        <v>102</v>
      </c>
      <c r="B1772" s="6" t="s">
        <v>92</v>
      </c>
      <c r="C1772">
        <v>4</v>
      </c>
      <c r="D1772">
        <v>2026</v>
      </c>
      <c r="E1772" s="6" t="s">
        <v>50</v>
      </c>
    </row>
    <row r="1773" spans="1:5" hidden="1" x14ac:dyDescent="0.3">
      <c r="A1773" s="6" t="s">
        <v>102</v>
      </c>
      <c r="B1773" s="6" t="s">
        <v>64</v>
      </c>
      <c r="C1773">
        <v>4</v>
      </c>
      <c r="D1773">
        <v>2025</v>
      </c>
      <c r="E1773" s="6" t="s">
        <v>65</v>
      </c>
    </row>
    <row r="1774" spans="1:5" hidden="1" x14ac:dyDescent="0.3">
      <c r="A1774" s="6" t="s">
        <v>102</v>
      </c>
      <c r="B1774" s="6" t="s">
        <v>69</v>
      </c>
      <c r="C1774">
        <v>4</v>
      </c>
      <c r="D1774">
        <v>2018</v>
      </c>
      <c r="E1774" s="6" t="s">
        <v>57</v>
      </c>
    </row>
    <row r="1775" spans="1:5" hidden="1" x14ac:dyDescent="0.3">
      <c r="A1775" s="6" t="s">
        <v>102</v>
      </c>
      <c r="B1775" s="6" t="s">
        <v>69</v>
      </c>
      <c r="C1775">
        <v>4</v>
      </c>
      <c r="D1775">
        <v>2019</v>
      </c>
      <c r="E1775" s="6" t="s">
        <v>60</v>
      </c>
    </row>
    <row r="1776" spans="1:5" hidden="1" x14ac:dyDescent="0.3">
      <c r="A1776" s="6" t="s">
        <v>102</v>
      </c>
      <c r="B1776" s="6" t="s">
        <v>69</v>
      </c>
      <c r="C1776">
        <v>4</v>
      </c>
      <c r="D1776">
        <v>2020</v>
      </c>
      <c r="E1776" s="6" t="s">
        <v>58</v>
      </c>
    </row>
    <row r="1777" spans="1:5" hidden="1" x14ac:dyDescent="0.3">
      <c r="A1777" s="6" t="s">
        <v>102</v>
      </c>
      <c r="B1777" s="6" t="s">
        <v>69</v>
      </c>
      <c r="C1777">
        <v>4</v>
      </c>
      <c r="D1777">
        <v>2020</v>
      </c>
      <c r="E1777" s="6" t="s">
        <v>57</v>
      </c>
    </row>
    <row r="1778" spans="1:5" hidden="1" x14ac:dyDescent="0.3">
      <c r="A1778" s="6" t="s">
        <v>102</v>
      </c>
      <c r="B1778" s="6" t="s">
        <v>69</v>
      </c>
      <c r="C1778">
        <v>4</v>
      </c>
      <c r="D1778">
        <v>2022</v>
      </c>
      <c r="E1778" s="6" t="s">
        <v>50</v>
      </c>
    </row>
    <row r="1779" spans="1:5" hidden="1" x14ac:dyDescent="0.3">
      <c r="A1779" s="6" t="s">
        <v>102</v>
      </c>
      <c r="B1779" s="6" t="s">
        <v>69</v>
      </c>
      <c r="C1779">
        <v>4</v>
      </c>
      <c r="D1779">
        <v>2022</v>
      </c>
      <c r="E1779" s="6" t="s">
        <v>65</v>
      </c>
    </row>
    <row r="1780" spans="1:5" hidden="1" x14ac:dyDescent="0.3">
      <c r="A1780" s="6" t="s">
        <v>102</v>
      </c>
      <c r="B1780" s="6" t="s">
        <v>69</v>
      </c>
      <c r="C1780">
        <v>4</v>
      </c>
      <c r="D1780">
        <v>2024</v>
      </c>
      <c r="E1780" s="6" t="s">
        <v>58</v>
      </c>
    </row>
    <row r="1781" spans="1:5" hidden="1" x14ac:dyDescent="0.3">
      <c r="A1781" s="6" t="s">
        <v>102</v>
      </c>
      <c r="B1781" s="6" t="s">
        <v>89</v>
      </c>
      <c r="C1781">
        <v>4</v>
      </c>
      <c r="D1781">
        <v>2025</v>
      </c>
      <c r="E1781" s="6" t="s">
        <v>59</v>
      </c>
    </row>
    <row r="1782" spans="1:5" hidden="1" x14ac:dyDescent="0.3">
      <c r="A1782" s="6" t="s">
        <v>102</v>
      </c>
      <c r="B1782" s="6" t="s">
        <v>77</v>
      </c>
      <c r="C1782">
        <v>4</v>
      </c>
      <c r="D1782">
        <v>2023</v>
      </c>
      <c r="E1782" s="6" t="s">
        <v>55</v>
      </c>
    </row>
    <row r="1783" spans="1:5" x14ac:dyDescent="0.3">
      <c r="A1783" s="6" t="s">
        <v>102</v>
      </c>
      <c r="B1783" s="6" t="s">
        <v>77</v>
      </c>
      <c r="C1783">
        <v>4</v>
      </c>
      <c r="D1783">
        <v>2026</v>
      </c>
      <c r="E1783" s="6" t="s">
        <v>50</v>
      </c>
    </row>
    <row r="1784" spans="1:5" hidden="1" x14ac:dyDescent="0.3">
      <c r="A1784" s="6" t="s">
        <v>102</v>
      </c>
      <c r="B1784" s="6" t="s">
        <v>71</v>
      </c>
      <c r="C1784">
        <v>4</v>
      </c>
      <c r="D1784">
        <v>2023</v>
      </c>
      <c r="E1784" s="6" t="s">
        <v>53</v>
      </c>
    </row>
    <row r="1785" spans="1:5" hidden="1" x14ac:dyDescent="0.3">
      <c r="A1785" s="6" t="s">
        <v>102</v>
      </c>
      <c r="B1785" s="6" t="s">
        <v>71</v>
      </c>
      <c r="C1785">
        <v>4</v>
      </c>
      <c r="D1785">
        <v>2023</v>
      </c>
      <c r="E1785" s="6" t="s">
        <v>57</v>
      </c>
    </row>
    <row r="1786" spans="1:5" hidden="1" x14ac:dyDescent="0.3">
      <c r="A1786" s="6" t="s">
        <v>102</v>
      </c>
      <c r="B1786" s="6" t="s">
        <v>71</v>
      </c>
      <c r="C1786">
        <v>4</v>
      </c>
      <c r="D1786">
        <v>2025</v>
      </c>
      <c r="E1786" s="6" t="s">
        <v>60</v>
      </c>
    </row>
    <row r="1787" spans="1:5" hidden="1" x14ac:dyDescent="0.3">
      <c r="A1787" s="6" t="s">
        <v>102</v>
      </c>
      <c r="B1787" s="6" t="s">
        <v>67</v>
      </c>
      <c r="C1787">
        <v>4</v>
      </c>
      <c r="D1787">
        <v>2025</v>
      </c>
      <c r="E1787" s="6" t="s">
        <v>60</v>
      </c>
    </row>
    <row r="1788" spans="1:5" hidden="1" x14ac:dyDescent="0.3">
      <c r="A1788" s="6" t="s">
        <v>102</v>
      </c>
      <c r="B1788" s="6" t="s">
        <v>86</v>
      </c>
      <c r="C1788">
        <v>4</v>
      </c>
      <c r="D1788">
        <v>2025</v>
      </c>
      <c r="E1788" s="6" t="s">
        <v>51</v>
      </c>
    </row>
    <row r="1789" spans="1:5" hidden="1" x14ac:dyDescent="0.3">
      <c r="A1789" s="6" t="s">
        <v>102</v>
      </c>
      <c r="B1789" s="6" t="s">
        <v>70</v>
      </c>
      <c r="C1789">
        <v>4</v>
      </c>
      <c r="D1789">
        <v>2020</v>
      </c>
      <c r="E1789" s="6" t="s">
        <v>60</v>
      </c>
    </row>
    <row r="1790" spans="1:5" hidden="1" x14ac:dyDescent="0.3">
      <c r="A1790" s="6" t="s">
        <v>102</v>
      </c>
      <c r="B1790" s="6" t="s">
        <v>70</v>
      </c>
      <c r="C1790">
        <v>4</v>
      </c>
      <c r="D1790">
        <v>2021</v>
      </c>
      <c r="E1790" s="6" t="s">
        <v>58</v>
      </c>
    </row>
    <row r="1791" spans="1:5" hidden="1" x14ac:dyDescent="0.3">
      <c r="A1791" s="6" t="s">
        <v>102</v>
      </c>
      <c r="B1791" s="6" t="s">
        <v>70</v>
      </c>
      <c r="C1791">
        <v>4</v>
      </c>
      <c r="D1791">
        <v>2021</v>
      </c>
      <c r="E1791" s="6" t="s">
        <v>56</v>
      </c>
    </row>
    <row r="1792" spans="1:5" hidden="1" x14ac:dyDescent="0.3">
      <c r="A1792" s="6" t="s">
        <v>102</v>
      </c>
      <c r="B1792" s="6" t="s">
        <v>70</v>
      </c>
      <c r="C1792">
        <v>4</v>
      </c>
      <c r="D1792">
        <v>2023</v>
      </c>
      <c r="E1792" s="6" t="s">
        <v>49</v>
      </c>
    </row>
    <row r="1793" spans="1:5" hidden="1" x14ac:dyDescent="0.3">
      <c r="A1793" s="6" t="s">
        <v>102</v>
      </c>
      <c r="B1793" s="6" t="s">
        <v>70</v>
      </c>
      <c r="C1793">
        <v>4</v>
      </c>
      <c r="D1793">
        <v>2023</v>
      </c>
      <c r="E1793" s="6" t="s">
        <v>57</v>
      </c>
    </row>
    <row r="1794" spans="1:5" hidden="1" x14ac:dyDescent="0.3">
      <c r="A1794" s="6" t="s">
        <v>102</v>
      </c>
      <c r="B1794" s="6" t="s">
        <v>70</v>
      </c>
      <c r="C1794">
        <v>4</v>
      </c>
      <c r="D1794">
        <v>2024</v>
      </c>
      <c r="E1794" s="6" t="s">
        <v>51</v>
      </c>
    </row>
    <row r="1795" spans="1:5" hidden="1" x14ac:dyDescent="0.3">
      <c r="A1795" s="6" t="s">
        <v>102</v>
      </c>
      <c r="B1795" s="6" t="s">
        <v>70</v>
      </c>
      <c r="C1795">
        <v>4</v>
      </c>
      <c r="D1795">
        <v>2024</v>
      </c>
      <c r="E1795" s="6" t="s">
        <v>57</v>
      </c>
    </row>
    <row r="1796" spans="1:5" hidden="1" x14ac:dyDescent="0.3">
      <c r="A1796" s="6" t="s">
        <v>102</v>
      </c>
      <c r="B1796" s="6" t="s">
        <v>70</v>
      </c>
      <c r="C1796">
        <v>4</v>
      </c>
      <c r="D1796">
        <v>2025</v>
      </c>
      <c r="E1796" s="6" t="s">
        <v>49</v>
      </c>
    </row>
    <row r="1797" spans="1:5" hidden="1" x14ac:dyDescent="0.3">
      <c r="A1797" s="6" t="s">
        <v>102</v>
      </c>
      <c r="B1797" s="6" t="s">
        <v>91</v>
      </c>
      <c r="C1797">
        <v>4</v>
      </c>
      <c r="D1797">
        <v>2024</v>
      </c>
      <c r="E1797" s="6" t="s">
        <v>57</v>
      </c>
    </row>
    <row r="1798" spans="1:5" hidden="1" x14ac:dyDescent="0.3">
      <c r="A1798" s="6" t="s">
        <v>102</v>
      </c>
      <c r="B1798" s="6" t="s">
        <v>83</v>
      </c>
      <c r="C1798">
        <v>4</v>
      </c>
      <c r="D1798">
        <v>2024</v>
      </c>
      <c r="E1798" s="6" t="s">
        <v>50</v>
      </c>
    </row>
    <row r="1799" spans="1:5" hidden="1" x14ac:dyDescent="0.3">
      <c r="A1799" s="6" t="s">
        <v>102</v>
      </c>
      <c r="B1799" s="6" t="s">
        <v>83</v>
      </c>
      <c r="C1799">
        <v>4</v>
      </c>
      <c r="D1799">
        <v>2024</v>
      </c>
      <c r="E1799" s="6" t="s">
        <v>57</v>
      </c>
    </row>
    <row r="1800" spans="1:5" hidden="1" x14ac:dyDescent="0.3">
      <c r="A1800" s="6" t="s">
        <v>102</v>
      </c>
      <c r="B1800" s="6" t="s">
        <v>83</v>
      </c>
      <c r="C1800">
        <v>4</v>
      </c>
      <c r="D1800">
        <v>2024</v>
      </c>
      <c r="E1800" s="6" t="s">
        <v>60</v>
      </c>
    </row>
    <row r="1801" spans="1:5" hidden="1" x14ac:dyDescent="0.3">
      <c r="A1801" s="6" t="s">
        <v>102</v>
      </c>
      <c r="B1801" s="6" t="s">
        <v>83</v>
      </c>
      <c r="C1801">
        <v>4</v>
      </c>
      <c r="D1801">
        <v>2025</v>
      </c>
      <c r="E1801" s="6" t="s">
        <v>53</v>
      </c>
    </row>
    <row r="1802" spans="1:5" hidden="1" x14ac:dyDescent="0.3">
      <c r="A1802" s="6" t="s">
        <v>102</v>
      </c>
      <c r="B1802" s="6" t="s">
        <v>84</v>
      </c>
      <c r="C1802">
        <v>4</v>
      </c>
      <c r="D1802">
        <v>2024</v>
      </c>
      <c r="E1802" s="6" t="s">
        <v>56</v>
      </c>
    </row>
    <row r="1803" spans="1:5" hidden="1" x14ac:dyDescent="0.3">
      <c r="A1803" s="6" t="s">
        <v>102</v>
      </c>
      <c r="B1803" s="6" t="s">
        <v>84</v>
      </c>
      <c r="C1803">
        <v>4</v>
      </c>
      <c r="D1803">
        <v>2025</v>
      </c>
      <c r="E1803" s="6" t="s">
        <v>49</v>
      </c>
    </row>
    <row r="1804" spans="1:5" hidden="1" x14ac:dyDescent="0.3">
      <c r="A1804" s="6" t="s">
        <v>102</v>
      </c>
      <c r="B1804" s="6" t="s">
        <v>84</v>
      </c>
      <c r="C1804">
        <v>4</v>
      </c>
      <c r="D1804">
        <v>2025</v>
      </c>
      <c r="E1804" s="6" t="s">
        <v>57</v>
      </c>
    </row>
    <row r="1805" spans="1:5" hidden="1" x14ac:dyDescent="0.3">
      <c r="A1805" s="6" t="s">
        <v>102</v>
      </c>
      <c r="B1805" s="6" t="s">
        <v>79</v>
      </c>
      <c r="C1805">
        <v>4</v>
      </c>
      <c r="D1805">
        <v>2024</v>
      </c>
      <c r="E1805" s="6" t="s">
        <v>56</v>
      </c>
    </row>
    <row r="1806" spans="1:5" hidden="1" x14ac:dyDescent="0.3">
      <c r="A1806" s="6" t="s">
        <v>102</v>
      </c>
      <c r="B1806" s="6" t="s">
        <v>75</v>
      </c>
      <c r="C1806">
        <v>4</v>
      </c>
      <c r="D1806">
        <v>2024</v>
      </c>
      <c r="E1806" s="6" t="s">
        <v>49</v>
      </c>
    </row>
    <row r="1807" spans="1:5" hidden="1" x14ac:dyDescent="0.3">
      <c r="A1807" s="6" t="s">
        <v>102</v>
      </c>
      <c r="B1807" s="6" t="s">
        <v>75</v>
      </c>
      <c r="C1807">
        <v>4</v>
      </c>
      <c r="D1807">
        <v>2024</v>
      </c>
      <c r="E1807" s="6" t="s">
        <v>58</v>
      </c>
    </row>
    <row r="1808" spans="1:5" hidden="1" x14ac:dyDescent="0.3">
      <c r="A1808" s="6" t="s">
        <v>102</v>
      </c>
      <c r="B1808" s="6" t="s">
        <v>75</v>
      </c>
      <c r="C1808">
        <v>4</v>
      </c>
      <c r="D1808">
        <v>2024</v>
      </c>
      <c r="E1808" s="6" t="s">
        <v>56</v>
      </c>
    </row>
    <row r="1809" spans="1:5" hidden="1" x14ac:dyDescent="0.3">
      <c r="A1809" s="6" t="s">
        <v>102</v>
      </c>
      <c r="B1809" s="6" t="s">
        <v>75</v>
      </c>
      <c r="C1809">
        <v>4</v>
      </c>
      <c r="D1809">
        <v>2024</v>
      </c>
      <c r="E1809" s="6" t="s">
        <v>62</v>
      </c>
    </row>
    <row r="1810" spans="1:5" hidden="1" x14ac:dyDescent="0.3">
      <c r="A1810" s="6" t="s">
        <v>102</v>
      </c>
      <c r="B1810" s="6" t="s">
        <v>75</v>
      </c>
      <c r="C1810">
        <v>4</v>
      </c>
      <c r="D1810">
        <v>2024</v>
      </c>
      <c r="E1810" s="6" t="s">
        <v>51</v>
      </c>
    </row>
    <row r="1811" spans="1:5" hidden="1" x14ac:dyDescent="0.3">
      <c r="A1811" s="6" t="s">
        <v>102</v>
      </c>
      <c r="B1811" s="6" t="s">
        <v>75</v>
      </c>
      <c r="C1811">
        <v>4</v>
      </c>
      <c r="D1811">
        <v>2025</v>
      </c>
      <c r="E1811" s="6" t="s">
        <v>62</v>
      </c>
    </row>
    <row r="1812" spans="1:5" x14ac:dyDescent="0.3">
      <c r="A1812" s="6" t="s">
        <v>102</v>
      </c>
      <c r="B1812" s="6" t="s">
        <v>75</v>
      </c>
      <c r="C1812">
        <v>4</v>
      </c>
      <c r="D1812">
        <v>2026</v>
      </c>
      <c r="E1812" s="6" t="s">
        <v>65</v>
      </c>
    </row>
    <row r="1813" spans="1:5" x14ac:dyDescent="0.3">
      <c r="A1813" s="6" t="s">
        <v>102</v>
      </c>
      <c r="B1813" s="6" t="s">
        <v>75</v>
      </c>
      <c r="C1813">
        <v>4</v>
      </c>
      <c r="D1813">
        <v>2026</v>
      </c>
      <c r="E1813" s="6" t="s">
        <v>59</v>
      </c>
    </row>
    <row r="1814" spans="1:5" x14ac:dyDescent="0.3">
      <c r="A1814" s="6" t="s">
        <v>102</v>
      </c>
      <c r="B1814" s="6" t="s">
        <v>75</v>
      </c>
      <c r="C1814">
        <v>4</v>
      </c>
      <c r="D1814">
        <v>2026</v>
      </c>
      <c r="E1814" s="6" t="s">
        <v>56</v>
      </c>
    </row>
    <row r="1815" spans="1:5" hidden="1" x14ac:dyDescent="0.3">
      <c r="A1815" s="6" t="s">
        <v>102</v>
      </c>
      <c r="B1815" s="6" t="s">
        <v>81</v>
      </c>
      <c r="C1815">
        <v>4</v>
      </c>
      <c r="D1815">
        <v>2023</v>
      </c>
      <c r="E1815" s="6" t="s">
        <v>56</v>
      </c>
    </row>
    <row r="1816" spans="1:5" hidden="1" x14ac:dyDescent="0.3">
      <c r="A1816" s="6" t="s">
        <v>102</v>
      </c>
      <c r="B1816" s="6" t="s">
        <v>81</v>
      </c>
      <c r="C1816">
        <v>4</v>
      </c>
      <c r="D1816">
        <v>2023</v>
      </c>
      <c r="E1816" s="6" t="s">
        <v>62</v>
      </c>
    </row>
    <row r="1817" spans="1:5" hidden="1" x14ac:dyDescent="0.3">
      <c r="A1817" s="6" t="s">
        <v>102</v>
      </c>
      <c r="B1817" s="6" t="s">
        <v>95</v>
      </c>
      <c r="C1817">
        <v>4</v>
      </c>
      <c r="D1817">
        <v>2024</v>
      </c>
      <c r="E1817" s="6" t="s">
        <v>53</v>
      </c>
    </row>
    <row r="1818" spans="1:5" hidden="1" x14ac:dyDescent="0.3">
      <c r="A1818" s="6" t="s">
        <v>102</v>
      </c>
      <c r="B1818" s="6" t="s">
        <v>63</v>
      </c>
      <c r="C1818">
        <v>4</v>
      </c>
      <c r="D1818">
        <v>2021</v>
      </c>
      <c r="E1818" s="6" t="s">
        <v>57</v>
      </c>
    </row>
    <row r="1819" spans="1:5" hidden="1" x14ac:dyDescent="0.3">
      <c r="A1819" s="6" t="s">
        <v>102</v>
      </c>
      <c r="B1819" s="6" t="s">
        <v>63</v>
      </c>
      <c r="C1819">
        <v>4</v>
      </c>
      <c r="D1819">
        <v>2021</v>
      </c>
      <c r="E1819" s="6" t="s">
        <v>60</v>
      </c>
    </row>
    <row r="1820" spans="1:5" hidden="1" x14ac:dyDescent="0.3">
      <c r="A1820" s="6" t="s">
        <v>102</v>
      </c>
      <c r="B1820" s="6" t="s">
        <v>88</v>
      </c>
      <c r="C1820">
        <v>4</v>
      </c>
      <c r="D1820">
        <v>2024</v>
      </c>
      <c r="E1820" s="6" t="s">
        <v>65</v>
      </c>
    </row>
    <row r="1821" spans="1:5" hidden="1" x14ac:dyDescent="0.3">
      <c r="A1821" s="6" t="s">
        <v>102</v>
      </c>
      <c r="B1821" s="6" t="s">
        <v>88</v>
      </c>
      <c r="C1821">
        <v>4</v>
      </c>
      <c r="D1821">
        <v>2024</v>
      </c>
      <c r="E1821" s="6" t="s">
        <v>62</v>
      </c>
    </row>
    <row r="1822" spans="1:5" hidden="1" x14ac:dyDescent="0.3">
      <c r="A1822" s="6" t="s">
        <v>102</v>
      </c>
      <c r="B1822" s="6" t="s">
        <v>88</v>
      </c>
      <c r="C1822">
        <v>4</v>
      </c>
      <c r="D1822">
        <v>2024</v>
      </c>
      <c r="E1822" s="6" t="s">
        <v>57</v>
      </c>
    </row>
    <row r="1823" spans="1:5" hidden="1" x14ac:dyDescent="0.3">
      <c r="A1823" s="6" t="s">
        <v>102</v>
      </c>
      <c r="B1823" s="6" t="s">
        <v>88</v>
      </c>
      <c r="C1823">
        <v>4</v>
      </c>
      <c r="D1823">
        <v>2025</v>
      </c>
      <c r="E1823" s="6" t="s">
        <v>55</v>
      </c>
    </row>
    <row r="1824" spans="1:5" x14ac:dyDescent="0.3">
      <c r="A1824" s="6" t="s">
        <v>102</v>
      </c>
      <c r="B1824" s="6" t="s">
        <v>88</v>
      </c>
      <c r="C1824">
        <v>4</v>
      </c>
      <c r="D1824">
        <v>2026</v>
      </c>
      <c r="E1824" s="6" t="s">
        <v>65</v>
      </c>
    </row>
    <row r="1825" spans="1:5" hidden="1" x14ac:dyDescent="0.3">
      <c r="A1825" s="6" t="s">
        <v>102</v>
      </c>
      <c r="B1825" s="6" t="s">
        <v>93</v>
      </c>
      <c r="C1825">
        <v>3</v>
      </c>
      <c r="D1825">
        <v>2018</v>
      </c>
      <c r="E1825" s="6" t="s">
        <v>55</v>
      </c>
    </row>
    <row r="1826" spans="1:5" hidden="1" x14ac:dyDescent="0.3">
      <c r="A1826" s="6" t="s">
        <v>102</v>
      </c>
      <c r="B1826" s="6" t="s">
        <v>93</v>
      </c>
      <c r="C1826">
        <v>3</v>
      </c>
      <c r="D1826">
        <v>2021</v>
      </c>
      <c r="E1826" s="6" t="s">
        <v>53</v>
      </c>
    </row>
    <row r="1827" spans="1:5" hidden="1" x14ac:dyDescent="0.3">
      <c r="A1827" s="6" t="s">
        <v>102</v>
      </c>
      <c r="B1827" s="6" t="s">
        <v>93</v>
      </c>
      <c r="C1827">
        <v>3</v>
      </c>
      <c r="D1827">
        <v>2021</v>
      </c>
      <c r="E1827" s="6" t="s">
        <v>55</v>
      </c>
    </row>
    <row r="1828" spans="1:5" hidden="1" x14ac:dyDescent="0.3">
      <c r="A1828" s="6" t="s">
        <v>102</v>
      </c>
      <c r="B1828" s="6" t="s">
        <v>85</v>
      </c>
      <c r="C1828">
        <v>3</v>
      </c>
      <c r="D1828">
        <v>2020</v>
      </c>
      <c r="E1828" s="6" t="s">
        <v>58</v>
      </c>
    </row>
    <row r="1829" spans="1:5" hidden="1" x14ac:dyDescent="0.3">
      <c r="A1829" s="6" t="s">
        <v>102</v>
      </c>
      <c r="B1829" s="6" t="s">
        <v>72</v>
      </c>
      <c r="C1829">
        <v>3</v>
      </c>
      <c r="D1829">
        <v>2023</v>
      </c>
      <c r="E1829" s="6" t="s">
        <v>59</v>
      </c>
    </row>
    <row r="1830" spans="1:5" hidden="1" x14ac:dyDescent="0.3">
      <c r="A1830" s="6" t="s">
        <v>102</v>
      </c>
      <c r="B1830" s="6" t="s">
        <v>72</v>
      </c>
      <c r="C1830">
        <v>3</v>
      </c>
      <c r="D1830">
        <v>2024</v>
      </c>
      <c r="E1830" s="6" t="s">
        <v>49</v>
      </c>
    </row>
    <row r="1831" spans="1:5" hidden="1" x14ac:dyDescent="0.3">
      <c r="A1831" s="6" t="s">
        <v>102</v>
      </c>
      <c r="B1831" s="6" t="s">
        <v>72</v>
      </c>
      <c r="C1831">
        <v>3</v>
      </c>
      <c r="D1831">
        <v>2025</v>
      </c>
      <c r="E1831" s="6" t="s">
        <v>56</v>
      </c>
    </row>
    <row r="1832" spans="1:5" hidden="1" x14ac:dyDescent="0.3">
      <c r="A1832" s="6" t="s">
        <v>102</v>
      </c>
      <c r="B1832" s="6" t="s">
        <v>61</v>
      </c>
      <c r="C1832">
        <v>3</v>
      </c>
      <c r="D1832">
        <v>2017</v>
      </c>
      <c r="E1832" s="6" t="s">
        <v>57</v>
      </c>
    </row>
    <row r="1833" spans="1:5" hidden="1" x14ac:dyDescent="0.3">
      <c r="A1833" s="6" t="s">
        <v>102</v>
      </c>
      <c r="B1833" s="6" t="s">
        <v>61</v>
      </c>
      <c r="C1833">
        <v>3</v>
      </c>
      <c r="D1833">
        <v>2019</v>
      </c>
      <c r="E1833" s="6" t="s">
        <v>53</v>
      </c>
    </row>
    <row r="1834" spans="1:5" hidden="1" x14ac:dyDescent="0.3">
      <c r="A1834" s="6" t="s">
        <v>102</v>
      </c>
      <c r="B1834" s="6" t="s">
        <v>61</v>
      </c>
      <c r="C1834">
        <v>3</v>
      </c>
      <c r="D1834">
        <v>2019</v>
      </c>
      <c r="E1834" s="6" t="s">
        <v>60</v>
      </c>
    </row>
    <row r="1835" spans="1:5" hidden="1" x14ac:dyDescent="0.3">
      <c r="A1835" s="6" t="s">
        <v>102</v>
      </c>
      <c r="B1835" s="6" t="s">
        <v>61</v>
      </c>
      <c r="C1835">
        <v>3</v>
      </c>
      <c r="D1835">
        <v>2020</v>
      </c>
      <c r="E1835" s="6" t="s">
        <v>50</v>
      </c>
    </row>
    <row r="1836" spans="1:5" hidden="1" x14ac:dyDescent="0.3">
      <c r="A1836" s="6" t="s">
        <v>102</v>
      </c>
      <c r="B1836" s="6" t="s">
        <v>90</v>
      </c>
      <c r="C1836">
        <v>3</v>
      </c>
      <c r="D1836">
        <v>2025</v>
      </c>
      <c r="E1836" s="6" t="s">
        <v>58</v>
      </c>
    </row>
    <row r="1837" spans="1:5" hidden="1" x14ac:dyDescent="0.3">
      <c r="A1837" s="6" t="s">
        <v>102</v>
      </c>
      <c r="B1837" s="6" t="s">
        <v>73</v>
      </c>
      <c r="C1837">
        <v>3</v>
      </c>
      <c r="D1837">
        <v>2022</v>
      </c>
      <c r="E1837" s="6" t="s">
        <v>55</v>
      </c>
    </row>
    <row r="1838" spans="1:5" hidden="1" x14ac:dyDescent="0.3">
      <c r="A1838" s="6" t="s">
        <v>102</v>
      </c>
      <c r="B1838" s="6" t="s">
        <v>73</v>
      </c>
      <c r="C1838">
        <v>3</v>
      </c>
      <c r="D1838">
        <v>2023</v>
      </c>
      <c r="E1838" s="6" t="s">
        <v>58</v>
      </c>
    </row>
    <row r="1839" spans="1:5" hidden="1" x14ac:dyDescent="0.3">
      <c r="A1839" s="6" t="s">
        <v>102</v>
      </c>
      <c r="B1839" s="6" t="s">
        <v>73</v>
      </c>
      <c r="C1839">
        <v>3</v>
      </c>
      <c r="D1839">
        <v>2024</v>
      </c>
      <c r="E1839" s="6" t="s">
        <v>59</v>
      </c>
    </row>
    <row r="1840" spans="1:5" x14ac:dyDescent="0.3">
      <c r="A1840" s="6" t="s">
        <v>102</v>
      </c>
      <c r="B1840" s="6" t="s">
        <v>73</v>
      </c>
      <c r="C1840">
        <v>3</v>
      </c>
      <c r="D1840">
        <v>2026</v>
      </c>
      <c r="E1840" s="6" t="s">
        <v>50</v>
      </c>
    </row>
    <row r="1841" spans="1:5" x14ac:dyDescent="0.3">
      <c r="A1841" s="6" t="s">
        <v>102</v>
      </c>
      <c r="B1841" s="6" t="s">
        <v>73</v>
      </c>
      <c r="C1841">
        <v>3</v>
      </c>
      <c r="D1841">
        <v>2026</v>
      </c>
      <c r="E1841" s="6" t="s">
        <v>56</v>
      </c>
    </row>
    <row r="1842" spans="1:5" hidden="1" x14ac:dyDescent="0.3">
      <c r="A1842" s="6" t="s">
        <v>102</v>
      </c>
      <c r="B1842" s="6" t="s">
        <v>74</v>
      </c>
      <c r="C1842">
        <v>3</v>
      </c>
      <c r="D1842">
        <v>2021</v>
      </c>
      <c r="E1842" s="6" t="s">
        <v>60</v>
      </c>
    </row>
    <row r="1843" spans="1:5" hidden="1" x14ac:dyDescent="0.3">
      <c r="A1843" s="6" t="s">
        <v>102</v>
      </c>
      <c r="B1843" s="6" t="s">
        <v>74</v>
      </c>
      <c r="C1843">
        <v>3</v>
      </c>
      <c r="D1843">
        <v>2022</v>
      </c>
      <c r="E1843" s="6" t="s">
        <v>56</v>
      </c>
    </row>
    <row r="1844" spans="1:5" hidden="1" x14ac:dyDescent="0.3">
      <c r="A1844" s="6" t="s">
        <v>102</v>
      </c>
      <c r="B1844" s="6" t="s">
        <v>74</v>
      </c>
      <c r="C1844">
        <v>3</v>
      </c>
      <c r="D1844">
        <v>2022</v>
      </c>
      <c r="E1844" s="6" t="s">
        <v>60</v>
      </c>
    </row>
    <row r="1845" spans="1:5" hidden="1" x14ac:dyDescent="0.3">
      <c r="A1845" s="6" t="s">
        <v>102</v>
      </c>
      <c r="B1845" s="6" t="s">
        <v>74</v>
      </c>
      <c r="C1845">
        <v>3</v>
      </c>
      <c r="D1845">
        <v>2023</v>
      </c>
      <c r="E1845" s="6" t="s">
        <v>49</v>
      </c>
    </row>
    <row r="1846" spans="1:5" hidden="1" x14ac:dyDescent="0.3">
      <c r="A1846" s="6" t="s">
        <v>102</v>
      </c>
      <c r="B1846" s="6" t="s">
        <v>74</v>
      </c>
      <c r="C1846">
        <v>3</v>
      </c>
      <c r="D1846">
        <v>2024</v>
      </c>
      <c r="E1846" s="6" t="s">
        <v>60</v>
      </c>
    </row>
    <row r="1847" spans="1:5" hidden="1" x14ac:dyDescent="0.3">
      <c r="A1847" s="6" t="s">
        <v>102</v>
      </c>
      <c r="B1847" s="6" t="s">
        <v>74</v>
      </c>
      <c r="C1847">
        <v>3</v>
      </c>
      <c r="D1847">
        <v>2025</v>
      </c>
      <c r="E1847" s="6" t="s">
        <v>57</v>
      </c>
    </row>
    <row r="1848" spans="1:5" hidden="1" x14ac:dyDescent="0.3">
      <c r="A1848" s="6" t="s">
        <v>102</v>
      </c>
      <c r="B1848" s="6" t="s">
        <v>68</v>
      </c>
      <c r="C1848">
        <v>3</v>
      </c>
      <c r="D1848">
        <v>2024</v>
      </c>
      <c r="E1848" s="6" t="s">
        <v>62</v>
      </c>
    </row>
    <row r="1849" spans="1:5" hidden="1" x14ac:dyDescent="0.3">
      <c r="A1849" s="6" t="s">
        <v>102</v>
      </c>
      <c r="B1849" s="6" t="s">
        <v>80</v>
      </c>
      <c r="C1849">
        <v>3</v>
      </c>
      <c r="D1849">
        <v>2021</v>
      </c>
      <c r="E1849" s="6" t="s">
        <v>55</v>
      </c>
    </row>
    <row r="1850" spans="1:5" hidden="1" x14ac:dyDescent="0.3">
      <c r="A1850" s="6" t="s">
        <v>102</v>
      </c>
      <c r="B1850" s="6" t="s">
        <v>80</v>
      </c>
      <c r="C1850">
        <v>3</v>
      </c>
      <c r="D1850">
        <v>2022</v>
      </c>
      <c r="E1850" s="6" t="s">
        <v>49</v>
      </c>
    </row>
    <row r="1851" spans="1:5" hidden="1" x14ac:dyDescent="0.3">
      <c r="A1851" s="6" t="s">
        <v>102</v>
      </c>
      <c r="B1851" s="6" t="s">
        <v>80</v>
      </c>
      <c r="C1851">
        <v>3</v>
      </c>
      <c r="D1851">
        <v>2022</v>
      </c>
      <c r="E1851" s="6" t="s">
        <v>62</v>
      </c>
    </row>
    <row r="1852" spans="1:5" hidden="1" x14ac:dyDescent="0.3">
      <c r="A1852" s="6" t="s">
        <v>102</v>
      </c>
      <c r="B1852" s="6" t="s">
        <v>80</v>
      </c>
      <c r="C1852">
        <v>3</v>
      </c>
      <c r="D1852">
        <v>2023</v>
      </c>
      <c r="E1852" s="6" t="s">
        <v>59</v>
      </c>
    </row>
    <row r="1853" spans="1:5" hidden="1" x14ac:dyDescent="0.3">
      <c r="A1853" s="6" t="s">
        <v>102</v>
      </c>
      <c r="B1853" s="6" t="s">
        <v>80</v>
      </c>
      <c r="C1853">
        <v>3</v>
      </c>
      <c r="D1853">
        <v>2023</v>
      </c>
      <c r="E1853" s="6" t="s">
        <v>51</v>
      </c>
    </row>
    <row r="1854" spans="1:5" hidden="1" x14ac:dyDescent="0.3">
      <c r="A1854" s="6" t="s">
        <v>102</v>
      </c>
      <c r="B1854" s="6" t="s">
        <v>80</v>
      </c>
      <c r="C1854">
        <v>3</v>
      </c>
      <c r="D1854">
        <v>2024</v>
      </c>
      <c r="E1854" s="6" t="s">
        <v>50</v>
      </c>
    </row>
    <row r="1855" spans="1:5" hidden="1" x14ac:dyDescent="0.3">
      <c r="A1855" s="6" t="s">
        <v>102</v>
      </c>
      <c r="B1855" s="6" t="s">
        <v>80</v>
      </c>
      <c r="C1855">
        <v>3</v>
      </c>
      <c r="D1855">
        <v>2024</v>
      </c>
      <c r="E1855" s="6" t="s">
        <v>56</v>
      </c>
    </row>
    <row r="1856" spans="1:5" hidden="1" x14ac:dyDescent="0.3">
      <c r="A1856" s="6" t="s">
        <v>102</v>
      </c>
      <c r="B1856" s="6" t="s">
        <v>80</v>
      </c>
      <c r="C1856">
        <v>3</v>
      </c>
      <c r="D1856">
        <v>2024</v>
      </c>
      <c r="E1856" s="6" t="s">
        <v>51</v>
      </c>
    </row>
    <row r="1857" spans="1:5" hidden="1" x14ac:dyDescent="0.3">
      <c r="A1857" s="6" t="s">
        <v>102</v>
      </c>
      <c r="B1857" s="6" t="s">
        <v>80</v>
      </c>
      <c r="C1857">
        <v>3</v>
      </c>
      <c r="D1857">
        <v>2025</v>
      </c>
      <c r="E1857" s="6" t="s">
        <v>58</v>
      </c>
    </row>
    <row r="1858" spans="1:5" hidden="1" x14ac:dyDescent="0.3">
      <c r="A1858" s="6" t="s">
        <v>102</v>
      </c>
      <c r="B1858" s="6" t="s">
        <v>80</v>
      </c>
      <c r="C1858">
        <v>3</v>
      </c>
      <c r="D1858">
        <v>2025</v>
      </c>
      <c r="E1858" s="6" t="s">
        <v>60</v>
      </c>
    </row>
    <row r="1859" spans="1:5" hidden="1" x14ac:dyDescent="0.3">
      <c r="A1859" s="6" t="s">
        <v>102</v>
      </c>
      <c r="B1859" s="6" t="s">
        <v>69</v>
      </c>
      <c r="C1859">
        <v>3</v>
      </c>
      <c r="D1859">
        <v>2020</v>
      </c>
      <c r="E1859" s="6" t="s">
        <v>53</v>
      </c>
    </row>
    <row r="1860" spans="1:5" hidden="1" x14ac:dyDescent="0.3">
      <c r="A1860" s="6" t="s">
        <v>102</v>
      </c>
      <c r="B1860" s="6" t="s">
        <v>69</v>
      </c>
      <c r="C1860">
        <v>3</v>
      </c>
      <c r="D1860">
        <v>2021</v>
      </c>
      <c r="E1860" s="6" t="s">
        <v>56</v>
      </c>
    </row>
    <row r="1861" spans="1:5" hidden="1" x14ac:dyDescent="0.3">
      <c r="A1861" s="6" t="s">
        <v>102</v>
      </c>
      <c r="B1861" s="6" t="s">
        <v>69</v>
      </c>
      <c r="C1861">
        <v>3</v>
      </c>
      <c r="D1861">
        <v>2021</v>
      </c>
      <c r="E1861" s="6" t="s">
        <v>51</v>
      </c>
    </row>
    <row r="1862" spans="1:5" hidden="1" x14ac:dyDescent="0.3">
      <c r="A1862" s="6" t="s">
        <v>102</v>
      </c>
      <c r="B1862" s="6" t="s">
        <v>69</v>
      </c>
      <c r="C1862">
        <v>3</v>
      </c>
      <c r="D1862">
        <v>2022</v>
      </c>
      <c r="E1862" s="6" t="s">
        <v>55</v>
      </c>
    </row>
    <row r="1863" spans="1:5" hidden="1" x14ac:dyDescent="0.3">
      <c r="A1863" s="6" t="s">
        <v>102</v>
      </c>
      <c r="B1863" s="6" t="s">
        <v>54</v>
      </c>
      <c r="C1863">
        <v>3</v>
      </c>
      <c r="D1863">
        <v>2023</v>
      </c>
      <c r="E1863" s="6" t="s">
        <v>65</v>
      </c>
    </row>
    <row r="1864" spans="1:5" hidden="1" x14ac:dyDescent="0.3">
      <c r="A1864" s="6" t="s">
        <v>102</v>
      </c>
      <c r="B1864" s="6" t="s">
        <v>48</v>
      </c>
      <c r="C1864">
        <v>3</v>
      </c>
      <c r="D1864">
        <v>2021</v>
      </c>
      <c r="E1864" s="6" t="s">
        <v>60</v>
      </c>
    </row>
    <row r="1865" spans="1:5" x14ac:dyDescent="0.3">
      <c r="A1865" s="6" t="s">
        <v>102</v>
      </c>
      <c r="B1865" s="6" t="s">
        <v>89</v>
      </c>
      <c r="C1865">
        <v>3</v>
      </c>
      <c r="D1865">
        <v>2026</v>
      </c>
      <c r="E1865" s="6" t="s">
        <v>56</v>
      </c>
    </row>
    <row r="1866" spans="1:5" hidden="1" x14ac:dyDescent="0.3">
      <c r="A1866" s="6" t="s">
        <v>102</v>
      </c>
      <c r="B1866" s="6" t="s">
        <v>77</v>
      </c>
      <c r="C1866">
        <v>3</v>
      </c>
      <c r="D1866">
        <v>2023</v>
      </c>
      <c r="E1866" s="6" t="s">
        <v>56</v>
      </c>
    </row>
    <row r="1867" spans="1:5" hidden="1" x14ac:dyDescent="0.3">
      <c r="A1867" s="6" t="s">
        <v>102</v>
      </c>
      <c r="B1867" s="6" t="s">
        <v>77</v>
      </c>
      <c r="C1867">
        <v>3</v>
      </c>
      <c r="D1867">
        <v>2024</v>
      </c>
      <c r="E1867" s="6" t="s">
        <v>59</v>
      </c>
    </row>
    <row r="1868" spans="1:5" hidden="1" x14ac:dyDescent="0.3">
      <c r="A1868" s="6" t="s">
        <v>102</v>
      </c>
      <c r="B1868" s="6" t="s">
        <v>77</v>
      </c>
      <c r="C1868">
        <v>3</v>
      </c>
      <c r="D1868">
        <v>2025</v>
      </c>
      <c r="E1868" s="6" t="s">
        <v>49</v>
      </c>
    </row>
    <row r="1869" spans="1:5" hidden="1" x14ac:dyDescent="0.3">
      <c r="A1869" s="6" t="s">
        <v>102</v>
      </c>
      <c r="B1869" s="6" t="s">
        <v>77</v>
      </c>
      <c r="C1869">
        <v>3</v>
      </c>
      <c r="D1869">
        <v>2025</v>
      </c>
      <c r="E1869" s="6" t="s">
        <v>57</v>
      </c>
    </row>
    <row r="1870" spans="1:5" x14ac:dyDescent="0.3">
      <c r="A1870" s="6" t="s">
        <v>102</v>
      </c>
      <c r="B1870" s="6" t="s">
        <v>77</v>
      </c>
      <c r="C1870">
        <v>3</v>
      </c>
      <c r="D1870">
        <v>2026</v>
      </c>
      <c r="E1870" s="6" t="s">
        <v>53</v>
      </c>
    </row>
    <row r="1871" spans="1:5" hidden="1" x14ac:dyDescent="0.3">
      <c r="A1871" s="6" t="s">
        <v>102</v>
      </c>
      <c r="B1871" s="6" t="s">
        <v>67</v>
      </c>
      <c r="C1871">
        <v>3</v>
      </c>
      <c r="D1871">
        <v>2024</v>
      </c>
      <c r="E1871" s="6" t="s">
        <v>59</v>
      </c>
    </row>
    <row r="1872" spans="1:5" hidden="1" x14ac:dyDescent="0.3">
      <c r="A1872" s="6" t="s">
        <v>102</v>
      </c>
      <c r="B1872" s="6" t="s">
        <v>67</v>
      </c>
      <c r="C1872">
        <v>3</v>
      </c>
      <c r="D1872">
        <v>2024</v>
      </c>
      <c r="E1872" s="6" t="s">
        <v>57</v>
      </c>
    </row>
    <row r="1873" spans="1:5" hidden="1" x14ac:dyDescent="0.3">
      <c r="A1873" s="6" t="s">
        <v>102</v>
      </c>
      <c r="B1873" s="6" t="s">
        <v>67</v>
      </c>
      <c r="C1873">
        <v>3</v>
      </c>
      <c r="D1873">
        <v>2025</v>
      </c>
      <c r="E1873" s="6" t="s">
        <v>49</v>
      </c>
    </row>
    <row r="1874" spans="1:5" hidden="1" x14ac:dyDescent="0.3">
      <c r="A1874" s="6" t="s">
        <v>102</v>
      </c>
      <c r="B1874" s="6" t="s">
        <v>67</v>
      </c>
      <c r="C1874">
        <v>3</v>
      </c>
      <c r="D1874">
        <v>2025</v>
      </c>
      <c r="E1874" s="6" t="s">
        <v>53</v>
      </c>
    </row>
    <row r="1875" spans="1:5" hidden="1" x14ac:dyDescent="0.3">
      <c r="A1875" s="6" t="s">
        <v>102</v>
      </c>
      <c r="B1875" s="6" t="s">
        <v>70</v>
      </c>
      <c r="C1875">
        <v>3</v>
      </c>
      <c r="D1875">
        <v>2021</v>
      </c>
      <c r="E1875" s="6" t="s">
        <v>51</v>
      </c>
    </row>
    <row r="1876" spans="1:5" hidden="1" x14ac:dyDescent="0.3">
      <c r="A1876" s="6" t="s">
        <v>102</v>
      </c>
      <c r="B1876" s="6" t="s">
        <v>70</v>
      </c>
      <c r="C1876">
        <v>3</v>
      </c>
      <c r="D1876">
        <v>2022</v>
      </c>
      <c r="E1876" s="6" t="s">
        <v>65</v>
      </c>
    </row>
    <row r="1877" spans="1:5" hidden="1" x14ac:dyDescent="0.3">
      <c r="A1877" s="6" t="s">
        <v>102</v>
      </c>
      <c r="B1877" s="6" t="s">
        <v>70</v>
      </c>
      <c r="C1877">
        <v>3</v>
      </c>
      <c r="D1877">
        <v>2023</v>
      </c>
      <c r="E1877" s="6" t="s">
        <v>60</v>
      </c>
    </row>
    <row r="1878" spans="1:5" hidden="1" x14ac:dyDescent="0.3">
      <c r="A1878" s="6" t="s">
        <v>102</v>
      </c>
      <c r="B1878" s="6" t="s">
        <v>70</v>
      </c>
      <c r="C1878">
        <v>3</v>
      </c>
      <c r="D1878">
        <v>2024</v>
      </c>
      <c r="E1878" s="6" t="s">
        <v>65</v>
      </c>
    </row>
    <row r="1879" spans="1:5" hidden="1" x14ac:dyDescent="0.3">
      <c r="A1879" s="6" t="s">
        <v>102</v>
      </c>
      <c r="B1879" s="6" t="s">
        <v>70</v>
      </c>
      <c r="C1879">
        <v>3</v>
      </c>
      <c r="D1879">
        <v>2024</v>
      </c>
      <c r="E1879" s="6" t="s">
        <v>55</v>
      </c>
    </row>
    <row r="1880" spans="1:5" hidden="1" x14ac:dyDescent="0.3">
      <c r="A1880" s="6" t="s">
        <v>102</v>
      </c>
      <c r="B1880" s="6" t="s">
        <v>70</v>
      </c>
      <c r="C1880">
        <v>3</v>
      </c>
      <c r="D1880">
        <v>2025</v>
      </c>
      <c r="E1880" s="6" t="s">
        <v>59</v>
      </c>
    </row>
    <row r="1881" spans="1:5" hidden="1" x14ac:dyDescent="0.3">
      <c r="A1881" s="6" t="s">
        <v>102</v>
      </c>
      <c r="B1881" s="6" t="s">
        <v>91</v>
      </c>
      <c r="C1881">
        <v>3</v>
      </c>
      <c r="D1881">
        <v>2025</v>
      </c>
      <c r="E1881" s="6" t="s">
        <v>58</v>
      </c>
    </row>
    <row r="1882" spans="1:5" hidden="1" x14ac:dyDescent="0.3">
      <c r="A1882" s="6" t="s">
        <v>102</v>
      </c>
      <c r="B1882" s="6" t="s">
        <v>91</v>
      </c>
      <c r="C1882">
        <v>3</v>
      </c>
      <c r="D1882">
        <v>2025</v>
      </c>
      <c r="E1882" s="6" t="s">
        <v>55</v>
      </c>
    </row>
    <row r="1883" spans="1:5" x14ac:dyDescent="0.3">
      <c r="A1883" s="6" t="s">
        <v>102</v>
      </c>
      <c r="B1883" s="6" t="s">
        <v>91</v>
      </c>
      <c r="C1883">
        <v>3</v>
      </c>
      <c r="D1883">
        <v>2026</v>
      </c>
      <c r="E1883" s="6" t="s">
        <v>65</v>
      </c>
    </row>
    <row r="1884" spans="1:5" hidden="1" x14ac:dyDescent="0.3">
      <c r="A1884" s="6" t="s">
        <v>102</v>
      </c>
      <c r="B1884" s="6" t="s">
        <v>83</v>
      </c>
      <c r="C1884">
        <v>3</v>
      </c>
      <c r="D1884">
        <v>2025</v>
      </c>
      <c r="E1884" s="6" t="s">
        <v>49</v>
      </c>
    </row>
    <row r="1885" spans="1:5" hidden="1" x14ac:dyDescent="0.3">
      <c r="A1885" s="6" t="s">
        <v>102</v>
      </c>
      <c r="B1885" s="6" t="s">
        <v>83</v>
      </c>
      <c r="C1885">
        <v>3</v>
      </c>
      <c r="D1885">
        <v>2025</v>
      </c>
      <c r="E1885" s="6" t="s">
        <v>60</v>
      </c>
    </row>
    <row r="1886" spans="1:5" hidden="1" x14ac:dyDescent="0.3">
      <c r="A1886" s="6" t="s">
        <v>102</v>
      </c>
      <c r="B1886" s="6" t="s">
        <v>84</v>
      </c>
      <c r="C1886">
        <v>3</v>
      </c>
      <c r="D1886">
        <v>2023</v>
      </c>
      <c r="E1886" s="6" t="s">
        <v>51</v>
      </c>
    </row>
    <row r="1887" spans="1:5" hidden="1" x14ac:dyDescent="0.3">
      <c r="A1887" s="6" t="s">
        <v>102</v>
      </c>
      <c r="B1887" s="6" t="s">
        <v>96</v>
      </c>
      <c r="C1887">
        <v>3</v>
      </c>
      <c r="D1887">
        <v>2025</v>
      </c>
      <c r="E1887" s="6" t="s">
        <v>49</v>
      </c>
    </row>
    <row r="1888" spans="1:5" hidden="1" x14ac:dyDescent="0.3">
      <c r="A1888" s="6" t="s">
        <v>102</v>
      </c>
      <c r="B1888" s="6" t="s">
        <v>96</v>
      </c>
      <c r="C1888">
        <v>3</v>
      </c>
      <c r="D1888">
        <v>2025</v>
      </c>
      <c r="E1888" s="6" t="s">
        <v>56</v>
      </c>
    </row>
    <row r="1889" spans="1:5" hidden="1" x14ac:dyDescent="0.3">
      <c r="A1889" s="6" t="s">
        <v>102</v>
      </c>
      <c r="B1889" s="6" t="s">
        <v>79</v>
      </c>
      <c r="C1889">
        <v>3</v>
      </c>
      <c r="D1889">
        <v>2023</v>
      </c>
      <c r="E1889" s="6" t="s">
        <v>50</v>
      </c>
    </row>
    <row r="1890" spans="1:5" hidden="1" x14ac:dyDescent="0.3">
      <c r="A1890" s="6" t="s">
        <v>102</v>
      </c>
      <c r="B1890" s="6" t="s">
        <v>79</v>
      </c>
      <c r="C1890">
        <v>3</v>
      </c>
      <c r="D1890">
        <v>2023</v>
      </c>
      <c r="E1890" s="6" t="s">
        <v>56</v>
      </c>
    </row>
    <row r="1891" spans="1:5" hidden="1" x14ac:dyDescent="0.3">
      <c r="A1891" s="6" t="s">
        <v>102</v>
      </c>
      <c r="B1891" s="6" t="s">
        <v>79</v>
      </c>
      <c r="C1891">
        <v>3</v>
      </c>
      <c r="D1891">
        <v>2023</v>
      </c>
      <c r="E1891" s="6" t="s">
        <v>57</v>
      </c>
    </row>
    <row r="1892" spans="1:5" hidden="1" x14ac:dyDescent="0.3">
      <c r="A1892" s="6" t="s">
        <v>102</v>
      </c>
      <c r="B1892" s="6" t="s">
        <v>79</v>
      </c>
      <c r="C1892">
        <v>3</v>
      </c>
      <c r="D1892">
        <v>2023</v>
      </c>
      <c r="E1892" s="6" t="s">
        <v>60</v>
      </c>
    </row>
    <row r="1893" spans="1:5" hidden="1" x14ac:dyDescent="0.3">
      <c r="A1893" s="6" t="s">
        <v>102</v>
      </c>
      <c r="B1893" s="6" t="s">
        <v>79</v>
      </c>
      <c r="C1893">
        <v>3</v>
      </c>
      <c r="D1893">
        <v>2024</v>
      </c>
      <c r="E1893" s="6" t="s">
        <v>58</v>
      </c>
    </row>
    <row r="1894" spans="1:5" hidden="1" x14ac:dyDescent="0.3">
      <c r="A1894" s="6" t="s">
        <v>102</v>
      </c>
      <c r="B1894" s="6" t="s">
        <v>79</v>
      </c>
      <c r="C1894">
        <v>3</v>
      </c>
      <c r="D1894">
        <v>2024</v>
      </c>
      <c r="E1894" s="6" t="s">
        <v>65</v>
      </c>
    </row>
    <row r="1895" spans="1:5" hidden="1" x14ac:dyDescent="0.3">
      <c r="A1895" s="6" t="s">
        <v>102</v>
      </c>
      <c r="B1895" s="6" t="s">
        <v>75</v>
      </c>
      <c r="C1895">
        <v>3</v>
      </c>
      <c r="D1895">
        <v>2024</v>
      </c>
      <c r="E1895" s="6" t="s">
        <v>55</v>
      </c>
    </row>
    <row r="1896" spans="1:5" hidden="1" x14ac:dyDescent="0.3">
      <c r="A1896" s="6" t="s">
        <v>102</v>
      </c>
      <c r="B1896" s="6" t="s">
        <v>75</v>
      </c>
      <c r="C1896">
        <v>3</v>
      </c>
      <c r="D1896">
        <v>2025</v>
      </c>
      <c r="E1896" s="6" t="s">
        <v>50</v>
      </c>
    </row>
    <row r="1897" spans="1:5" hidden="1" x14ac:dyDescent="0.3">
      <c r="A1897" s="6" t="s">
        <v>102</v>
      </c>
      <c r="B1897" s="6" t="s">
        <v>75</v>
      </c>
      <c r="C1897">
        <v>3</v>
      </c>
      <c r="D1897">
        <v>2025</v>
      </c>
      <c r="E1897" s="6" t="s">
        <v>49</v>
      </c>
    </row>
    <row r="1898" spans="1:5" hidden="1" x14ac:dyDescent="0.3">
      <c r="A1898" s="6" t="s">
        <v>102</v>
      </c>
      <c r="B1898" s="6" t="s">
        <v>75</v>
      </c>
      <c r="C1898">
        <v>3</v>
      </c>
      <c r="D1898">
        <v>2025</v>
      </c>
      <c r="E1898" s="6" t="s">
        <v>58</v>
      </c>
    </row>
    <row r="1899" spans="1:5" hidden="1" x14ac:dyDescent="0.3">
      <c r="A1899" s="6" t="s">
        <v>102</v>
      </c>
      <c r="B1899" s="6" t="s">
        <v>78</v>
      </c>
      <c r="C1899">
        <v>3</v>
      </c>
      <c r="D1899">
        <v>2024</v>
      </c>
      <c r="E1899" s="6" t="s">
        <v>60</v>
      </c>
    </row>
    <row r="1900" spans="1:5" hidden="1" x14ac:dyDescent="0.3">
      <c r="A1900" s="6" t="s">
        <v>102</v>
      </c>
      <c r="B1900" s="6" t="s">
        <v>78</v>
      </c>
      <c r="C1900">
        <v>3</v>
      </c>
      <c r="D1900">
        <v>2025</v>
      </c>
      <c r="E1900" s="6" t="s">
        <v>53</v>
      </c>
    </row>
    <row r="1901" spans="1:5" hidden="1" x14ac:dyDescent="0.3">
      <c r="A1901" s="6" t="s">
        <v>102</v>
      </c>
      <c r="B1901" s="6" t="s">
        <v>63</v>
      </c>
      <c r="C1901">
        <v>3</v>
      </c>
      <c r="D1901">
        <v>2021</v>
      </c>
      <c r="E1901" s="6" t="s">
        <v>49</v>
      </c>
    </row>
    <row r="1902" spans="1:5" hidden="1" x14ac:dyDescent="0.3">
      <c r="A1902" s="6" t="s">
        <v>102</v>
      </c>
      <c r="B1902" s="6" t="s">
        <v>63</v>
      </c>
      <c r="C1902">
        <v>3</v>
      </c>
      <c r="D1902">
        <v>2021</v>
      </c>
      <c r="E1902" s="6" t="s">
        <v>58</v>
      </c>
    </row>
    <row r="1903" spans="1:5" hidden="1" x14ac:dyDescent="0.3">
      <c r="A1903" s="6" t="s">
        <v>102</v>
      </c>
      <c r="B1903" s="6" t="s">
        <v>63</v>
      </c>
      <c r="C1903">
        <v>3</v>
      </c>
      <c r="D1903">
        <v>2021</v>
      </c>
      <c r="E1903" s="6" t="s">
        <v>55</v>
      </c>
    </row>
    <row r="1904" spans="1:5" hidden="1" x14ac:dyDescent="0.3">
      <c r="A1904" s="6" t="s">
        <v>102</v>
      </c>
      <c r="B1904" s="6" t="s">
        <v>82</v>
      </c>
      <c r="C1904">
        <v>3</v>
      </c>
      <c r="D1904">
        <v>2023</v>
      </c>
      <c r="E1904" s="6" t="s">
        <v>55</v>
      </c>
    </row>
    <row r="1905" spans="1:5" hidden="1" x14ac:dyDescent="0.3">
      <c r="A1905" s="6" t="s">
        <v>102</v>
      </c>
      <c r="B1905" s="6" t="s">
        <v>88</v>
      </c>
      <c r="C1905">
        <v>3</v>
      </c>
      <c r="D1905">
        <v>2023</v>
      </c>
      <c r="E1905" s="6" t="s">
        <v>55</v>
      </c>
    </row>
    <row r="1906" spans="1:5" hidden="1" x14ac:dyDescent="0.3">
      <c r="A1906" s="6" t="s">
        <v>102</v>
      </c>
      <c r="B1906" s="6" t="s">
        <v>88</v>
      </c>
      <c r="C1906">
        <v>3</v>
      </c>
      <c r="D1906">
        <v>2025</v>
      </c>
      <c r="E1906" s="6" t="s">
        <v>62</v>
      </c>
    </row>
    <row r="1907" spans="1:5" x14ac:dyDescent="0.3">
      <c r="A1907" s="6" t="s">
        <v>102</v>
      </c>
      <c r="B1907" s="6" t="s">
        <v>88</v>
      </c>
      <c r="C1907">
        <v>3</v>
      </c>
      <c r="D1907">
        <v>2026</v>
      </c>
      <c r="E1907" s="6" t="s">
        <v>59</v>
      </c>
    </row>
    <row r="1908" spans="1:5" hidden="1" x14ac:dyDescent="0.3">
      <c r="A1908" s="6" t="s">
        <v>102</v>
      </c>
      <c r="B1908" s="6" t="s">
        <v>93</v>
      </c>
      <c r="C1908">
        <v>2</v>
      </c>
      <c r="D1908">
        <v>2018</v>
      </c>
      <c r="E1908" s="6" t="s">
        <v>57</v>
      </c>
    </row>
    <row r="1909" spans="1:5" hidden="1" x14ac:dyDescent="0.3">
      <c r="A1909" s="6" t="s">
        <v>102</v>
      </c>
      <c r="B1909" s="6" t="s">
        <v>93</v>
      </c>
      <c r="C1909">
        <v>2</v>
      </c>
      <c r="D1909">
        <v>2019</v>
      </c>
      <c r="E1909" s="6" t="s">
        <v>50</v>
      </c>
    </row>
    <row r="1910" spans="1:5" hidden="1" x14ac:dyDescent="0.3">
      <c r="A1910" s="6" t="s">
        <v>102</v>
      </c>
      <c r="B1910" s="6" t="s">
        <v>93</v>
      </c>
      <c r="C1910">
        <v>2</v>
      </c>
      <c r="D1910">
        <v>2019</v>
      </c>
      <c r="E1910" s="6" t="s">
        <v>60</v>
      </c>
    </row>
    <row r="1911" spans="1:5" hidden="1" x14ac:dyDescent="0.3">
      <c r="A1911" s="6" t="s">
        <v>102</v>
      </c>
      <c r="B1911" s="6" t="s">
        <v>93</v>
      </c>
      <c r="C1911">
        <v>2</v>
      </c>
      <c r="D1911">
        <v>2021</v>
      </c>
      <c r="E1911" s="6" t="s">
        <v>65</v>
      </c>
    </row>
    <row r="1912" spans="1:5" hidden="1" x14ac:dyDescent="0.3">
      <c r="A1912" s="6" t="s">
        <v>102</v>
      </c>
      <c r="B1912" s="6" t="s">
        <v>93</v>
      </c>
      <c r="C1912">
        <v>2</v>
      </c>
      <c r="D1912">
        <v>2021</v>
      </c>
      <c r="E1912" s="6" t="s">
        <v>62</v>
      </c>
    </row>
    <row r="1913" spans="1:5" hidden="1" x14ac:dyDescent="0.3">
      <c r="A1913" s="6" t="s">
        <v>102</v>
      </c>
      <c r="B1913" s="6" t="s">
        <v>93</v>
      </c>
      <c r="C1913">
        <v>2</v>
      </c>
      <c r="D1913">
        <v>2022</v>
      </c>
      <c r="E1913" s="6" t="s">
        <v>62</v>
      </c>
    </row>
    <row r="1914" spans="1:5" hidden="1" x14ac:dyDescent="0.3">
      <c r="A1914" s="6" t="s">
        <v>102</v>
      </c>
      <c r="B1914" s="6" t="s">
        <v>93</v>
      </c>
      <c r="C1914">
        <v>2</v>
      </c>
      <c r="D1914">
        <v>2022</v>
      </c>
      <c r="E1914" s="6" t="s">
        <v>55</v>
      </c>
    </row>
    <row r="1915" spans="1:5" hidden="1" x14ac:dyDescent="0.3">
      <c r="A1915" s="6" t="s">
        <v>102</v>
      </c>
      <c r="B1915" s="6" t="s">
        <v>93</v>
      </c>
      <c r="C1915">
        <v>2</v>
      </c>
      <c r="D1915">
        <v>2022</v>
      </c>
      <c r="E1915" s="6" t="s">
        <v>57</v>
      </c>
    </row>
    <row r="1916" spans="1:5" hidden="1" x14ac:dyDescent="0.3">
      <c r="A1916" s="6" t="s">
        <v>102</v>
      </c>
      <c r="B1916" s="6" t="s">
        <v>93</v>
      </c>
      <c r="C1916">
        <v>2</v>
      </c>
      <c r="D1916">
        <v>2024</v>
      </c>
      <c r="E1916" s="6" t="s">
        <v>50</v>
      </c>
    </row>
    <row r="1917" spans="1:5" hidden="1" x14ac:dyDescent="0.3">
      <c r="A1917" s="6" t="s">
        <v>102</v>
      </c>
      <c r="B1917" s="6" t="s">
        <v>93</v>
      </c>
      <c r="C1917">
        <v>2</v>
      </c>
      <c r="D1917">
        <v>2024</v>
      </c>
      <c r="E1917" s="6" t="s">
        <v>60</v>
      </c>
    </row>
    <row r="1918" spans="1:5" hidden="1" x14ac:dyDescent="0.3">
      <c r="A1918" s="6" t="s">
        <v>102</v>
      </c>
      <c r="B1918" s="6" t="s">
        <v>72</v>
      </c>
      <c r="C1918">
        <v>2</v>
      </c>
      <c r="D1918">
        <v>2023</v>
      </c>
      <c r="E1918" s="6" t="s">
        <v>49</v>
      </c>
    </row>
    <row r="1919" spans="1:5" hidden="1" x14ac:dyDescent="0.3">
      <c r="A1919" s="6" t="s">
        <v>102</v>
      </c>
      <c r="B1919" s="6" t="s">
        <v>72</v>
      </c>
      <c r="C1919">
        <v>2</v>
      </c>
      <c r="D1919">
        <v>2025</v>
      </c>
      <c r="E1919" s="6" t="s">
        <v>62</v>
      </c>
    </row>
    <row r="1920" spans="1:5" hidden="1" x14ac:dyDescent="0.3">
      <c r="A1920" s="6" t="s">
        <v>102</v>
      </c>
      <c r="B1920" s="6" t="s">
        <v>61</v>
      </c>
      <c r="C1920">
        <v>2</v>
      </c>
      <c r="D1920">
        <v>2020</v>
      </c>
      <c r="E1920" s="6" t="s">
        <v>65</v>
      </c>
    </row>
    <row r="1921" spans="1:5" hidden="1" x14ac:dyDescent="0.3">
      <c r="A1921" s="6" t="s">
        <v>102</v>
      </c>
      <c r="B1921" s="6" t="s">
        <v>61</v>
      </c>
      <c r="C1921">
        <v>2</v>
      </c>
      <c r="D1921">
        <v>2020</v>
      </c>
      <c r="E1921" s="6" t="s">
        <v>53</v>
      </c>
    </row>
    <row r="1922" spans="1:5" hidden="1" x14ac:dyDescent="0.3">
      <c r="A1922" s="6" t="s">
        <v>102</v>
      </c>
      <c r="B1922" s="6" t="s">
        <v>61</v>
      </c>
      <c r="C1922">
        <v>2</v>
      </c>
      <c r="D1922">
        <v>2020</v>
      </c>
      <c r="E1922" s="6" t="s">
        <v>60</v>
      </c>
    </row>
    <row r="1923" spans="1:5" hidden="1" x14ac:dyDescent="0.3">
      <c r="A1923" s="6" t="s">
        <v>102</v>
      </c>
      <c r="B1923" s="6" t="s">
        <v>61</v>
      </c>
      <c r="C1923">
        <v>2</v>
      </c>
      <c r="D1923">
        <v>2021</v>
      </c>
      <c r="E1923" s="6" t="s">
        <v>53</v>
      </c>
    </row>
    <row r="1924" spans="1:5" x14ac:dyDescent="0.3">
      <c r="A1924" s="6" t="s">
        <v>102</v>
      </c>
      <c r="B1924" s="6" t="s">
        <v>97</v>
      </c>
      <c r="C1924">
        <v>2</v>
      </c>
      <c r="D1924">
        <v>2026</v>
      </c>
      <c r="E1924" s="6" t="s">
        <v>59</v>
      </c>
    </row>
    <row r="1925" spans="1:5" hidden="1" x14ac:dyDescent="0.3">
      <c r="A1925" s="6" t="s">
        <v>102</v>
      </c>
      <c r="B1925" s="6" t="s">
        <v>90</v>
      </c>
      <c r="C1925">
        <v>2</v>
      </c>
      <c r="D1925">
        <v>2024</v>
      </c>
      <c r="E1925" s="6" t="s">
        <v>60</v>
      </c>
    </row>
    <row r="1926" spans="1:5" hidden="1" x14ac:dyDescent="0.3">
      <c r="A1926" s="6" t="s">
        <v>102</v>
      </c>
      <c r="B1926" s="6" t="s">
        <v>90</v>
      </c>
      <c r="C1926">
        <v>2</v>
      </c>
      <c r="D1926">
        <v>2025</v>
      </c>
      <c r="E1926" s="6" t="s">
        <v>59</v>
      </c>
    </row>
    <row r="1927" spans="1:5" hidden="1" x14ac:dyDescent="0.3">
      <c r="A1927" s="6" t="s">
        <v>102</v>
      </c>
      <c r="B1927" s="6" t="s">
        <v>90</v>
      </c>
      <c r="C1927">
        <v>2</v>
      </c>
      <c r="D1927">
        <v>2025</v>
      </c>
      <c r="E1927" s="6" t="s">
        <v>62</v>
      </c>
    </row>
    <row r="1928" spans="1:5" hidden="1" x14ac:dyDescent="0.3">
      <c r="A1928" s="6" t="s">
        <v>102</v>
      </c>
      <c r="B1928" s="6" t="s">
        <v>90</v>
      </c>
      <c r="C1928">
        <v>2</v>
      </c>
      <c r="D1928">
        <v>2025</v>
      </c>
      <c r="E1928" s="6" t="s">
        <v>55</v>
      </c>
    </row>
    <row r="1929" spans="1:5" hidden="1" x14ac:dyDescent="0.3">
      <c r="A1929" s="6" t="s">
        <v>102</v>
      </c>
      <c r="B1929" s="6" t="s">
        <v>90</v>
      </c>
      <c r="C1929">
        <v>2</v>
      </c>
      <c r="D1929">
        <v>2025</v>
      </c>
      <c r="E1929" s="6" t="s">
        <v>60</v>
      </c>
    </row>
    <row r="1930" spans="1:5" x14ac:dyDescent="0.3">
      <c r="A1930" s="6" t="s">
        <v>102</v>
      </c>
      <c r="B1930" s="6" t="s">
        <v>90</v>
      </c>
      <c r="C1930">
        <v>2</v>
      </c>
      <c r="D1930">
        <v>2026</v>
      </c>
      <c r="E1930" s="6" t="s">
        <v>49</v>
      </c>
    </row>
    <row r="1931" spans="1:5" x14ac:dyDescent="0.3">
      <c r="A1931" s="6" t="s">
        <v>102</v>
      </c>
      <c r="B1931" s="6" t="s">
        <v>90</v>
      </c>
      <c r="C1931">
        <v>2</v>
      </c>
      <c r="D1931">
        <v>2026</v>
      </c>
      <c r="E1931" s="6" t="s">
        <v>59</v>
      </c>
    </row>
    <row r="1932" spans="1:5" hidden="1" x14ac:dyDescent="0.3">
      <c r="A1932" s="6" t="s">
        <v>102</v>
      </c>
      <c r="B1932" s="6" t="s">
        <v>73</v>
      </c>
      <c r="C1932">
        <v>2</v>
      </c>
      <c r="D1932">
        <v>2023</v>
      </c>
      <c r="E1932" s="6" t="s">
        <v>59</v>
      </c>
    </row>
    <row r="1933" spans="1:5" hidden="1" x14ac:dyDescent="0.3">
      <c r="A1933" s="6" t="s">
        <v>102</v>
      </c>
      <c r="B1933" s="6" t="s">
        <v>73</v>
      </c>
      <c r="C1933">
        <v>2</v>
      </c>
      <c r="D1933">
        <v>2023</v>
      </c>
      <c r="E1933" s="6" t="s">
        <v>57</v>
      </c>
    </row>
    <row r="1934" spans="1:5" hidden="1" x14ac:dyDescent="0.3">
      <c r="A1934" s="6" t="s">
        <v>102</v>
      </c>
      <c r="B1934" s="6" t="s">
        <v>73</v>
      </c>
      <c r="C1934">
        <v>2</v>
      </c>
      <c r="D1934">
        <v>2025</v>
      </c>
      <c r="E1934" s="6" t="s">
        <v>50</v>
      </c>
    </row>
    <row r="1935" spans="1:5" hidden="1" x14ac:dyDescent="0.3">
      <c r="A1935" s="6" t="s">
        <v>102</v>
      </c>
      <c r="B1935" s="6" t="s">
        <v>73</v>
      </c>
      <c r="C1935">
        <v>2</v>
      </c>
      <c r="D1935">
        <v>2025</v>
      </c>
      <c r="E1935" s="6" t="s">
        <v>59</v>
      </c>
    </row>
    <row r="1936" spans="1:5" hidden="1" x14ac:dyDescent="0.3">
      <c r="A1936" s="6" t="s">
        <v>102</v>
      </c>
      <c r="B1936" s="6" t="s">
        <v>73</v>
      </c>
      <c r="C1936">
        <v>2</v>
      </c>
      <c r="D1936">
        <v>2025</v>
      </c>
      <c r="E1936" s="6" t="s">
        <v>53</v>
      </c>
    </row>
    <row r="1937" spans="1:5" hidden="1" x14ac:dyDescent="0.3">
      <c r="A1937" s="6" t="s">
        <v>102</v>
      </c>
      <c r="B1937" s="6" t="s">
        <v>73</v>
      </c>
      <c r="C1937">
        <v>2</v>
      </c>
      <c r="D1937">
        <v>2025</v>
      </c>
      <c r="E1937" s="6" t="s">
        <v>62</v>
      </c>
    </row>
    <row r="1938" spans="1:5" hidden="1" x14ac:dyDescent="0.3">
      <c r="A1938" s="6" t="s">
        <v>102</v>
      </c>
      <c r="B1938" s="6" t="s">
        <v>74</v>
      </c>
      <c r="C1938">
        <v>2</v>
      </c>
      <c r="D1938">
        <v>2021</v>
      </c>
      <c r="E1938" s="6" t="s">
        <v>59</v>
      </c>
    </row>
    <row r="1939" spans="1:5" hidden="1" x14ac:dyDescent="0.3">
      <c r="A1939" s="6" t="s">
        <v>102</v>
      </c>
      <c r="B1939" s="6" t="s">
        <v>74</v>
      </c>
      <c r="C1939">
        <v>2</v>
      </c>
      <c r="D1939">
        <v>2021</v>
      </c>
      <c r="E1939" s="6" t="s">
        <v>56</v>
      </c>
    </row>
    <row r="1940" spans="1:5" hidden="1" x14ac:dyDescent="0.3">
      <c r="A1940" s="6" t="s">
        <v>102</v>
      </c>
      <c r="B1940" s="6" t="s">
        <v>74</v>
      </c>
      <c r="C1940">
        <v>2</v>
      </c>
      <c r="D1940">
        <v>2024</v>
      </c>
      <c r="E1940" s="6" t="s">
        <v>49</v>
      </c>
    </row>
    <row r="1941" spans="1:5" hidden="1" x14ac:dyDescent="0.3">
      <c r="A1941" s="6" t="s">
        <v>102</v>
      </c>
      <c r="B1941" s="6" t="s">
        <v>74</v>
      </c>
      <c r="C1941">
        <v>2</v>
      </c>
      <c r="D1941">
        <v>2024</v>
      </c>
      <c r="E1941" s="6" t="s">
        <v>58</v>
      </c>
    </row>
    <row r="1942" spans="1:5" hidden="1" x14ac:dyDescent="0.3">
      <c r="A1942" s="6" t="s">
        <v>102</v>
      </c>
      <c r="B1942" s="6" t="s">
        <v>74</v>
      </c>
      <c r="C1942">
        <v>2</v>
      </c>
      <c r="D1942">
        <v>2025</v>
      </c>
      <c r="E1942" s="6" t="s">
        <v>65</v>
      </c>
    </row>
    <row r="1943" spans="1:5" hidden="1" x14ac:dyDescent="0.3">
      <c r="A1943" s="6" t="s">
        <v>102</v>
      </c>
      <c r="B1943" s="6" t="s">
        <v>68</v>
      </c>
      <c r="C1943">
        <v>2</v>
      </c>
      <c r="D1943">
        <v>2025</v>
      </c>
      <c r="E1943" s="6" t="s">
        <v>56</v>
      </c>
    </row>
    <row r="1944" spans="1:5" x14ac:dyDescent="0.3">
      <c r="A1944" s="6" t="s">
        <v>102</v>
      </c>
      <c r="B1944" s="6" t="s">
        <v>68</v>
      </c>
      <c r="C1944">
        <v>2</v>
      </c>
      <c r="D1944">
        <v>2026</v>
      </c>
      <c r="E1944" s="6" t="s">
        <v>65</v>
      </c>
    </row>
    <row r="1945" spans="1:5" hidden="1" x14ac:dyDescent="0.3">
      <c r="A1945" s="6" t="s">
        <v>102</v>
      </c>
      <c r="B1945" s="6" t="s">
        <v>76</v>
      </c>
      <c r="C1945">
        <v>2</v>
      </c>
      <c r="D1945">
        <v>2020</v>
      </c>
      <c r="E1945" s="6" t="s">
        <v>56</v>
      </c>
    </row>
    <row r="1946" spans="1:5" hidden="1" x14ac:dyDescent="0.3">
      <c r="A1946" s="6" t="s">
        <v>102</v>
      </c>
      <c r="B1946" s="6" t="s">
        <v>52</v>
      </c>
      <c r="C1946">
        <v>2</v>
      </c>
      <c r="D1946">
        <v>2023</v>
      </c>
      <c r="E1946" s="6" t="s">
        <v>59</v>
      </c>
    </row>
    <row r="1947" spans="1:5" hidden="1" x14ac:dyDescent="0.3">
      <c r="A1947" s="6" t="s">
        <v>102</v>
      </c>
      <c r="B1947" s="6" t="s">
        <v>80</v>
      </c>
      <c r="C1947">
        <v>2</v>
      </c>
      <c r="D1947">
        <v>2025</v>
      </c>
      <c r="E1947" s="6" t="s">
        <v>50</v>
      </c>
    </row>
    <row r="1948" spans="1:5" hidden="1" x14ac:dyDescent="0.3">
      <c r="A1948" s="6" t="s">
        <v>102</v>
      </c>
      <c r="B1948" s="6" t="s">
        <v>80</v>
      </c>
      <c r="C1948">
        <v>2</v>
      </c>
      <c r="D1948">
        <v>2025</v>
      </c>
      <c r="E1948" s="6" t="s">
        <v>57</v>
      </c>
    </row>
    <row r="1949" spans="1:5" x14ac:dyDescent="0.3">
      <c r="A1949" s="6" t="s">
        <v>102</v>
      </c>
      <c r="B1949" s="6" t="s">
        <v>92</v>
      </c>
      <c r="C1949">
        <v>2</v>
      </c>
      <c r="D1949">
        <v>2026</v>
      </c>
      <c r="E1949" s="6" t="s">
        <v>56</v>
      </c>
    </row>
    <row r="1950" spans="1:5" hidden="1" x14ac:dyDescent="0.3">
      <c r="A1950" s="6" t="s">
        <v>102</v>
      </c>
      <c r="B1950" s="6" t="s">
        <v>64</v>
      </c>
      <c r="C1950">
        <v>2</v>
      </c>
      <c r="D1950">
        <v>2025</v>
      </c>
      <c r="E1950" s="6" t="s">
        <v>49</v>
      </c>
    </row>
    <row r="1951" spans="1:5" hidden="1" x14ac:dyDescent="0.3">
      <c r="A1951" s="6" t="s">
        <v>102</v>
      </c>
      <c r="B1951" s="6" t="s">
        <v>69</v>
      </c>
      <c r="C1951">
        <v>2</v>
      </c>
      <c r="D1951">
        <v>2017</v>
      </c>
      <c r="E1951" s="6" t="s">
        <v>55</v>
      </c>
    </row>
    <row r="1952" spans="1:5" hidden="1" x14ac:dyDescent="0.3">
      <c r="A1952" s="6" t="s">
        <v>102</v>
      </c>
      <c r="B1952" s="6" t="s">
        <v>69</v>
      </c>
      <c r="C1952">
        <v>2</v>
      </c>
      <c r="D1952">
        <v>2017</v>
      </c>
      <c r="E1952" s="6" t="s">
        <v>57</v>
      </c>
    </row>
    <row r="1953" spans="1:5" hidden="1" x14ac:dyDescent="0.3">
      <c r="A1953" s="6" t="s">
        <v>102</v>
      </c>
      <c r="B1953" s="6" t="s">
        <v>69</v>
      </c>
      <c r="C1953">
        <v>2</v>
      </c>
      <c r="D1953">
        <v>2019</v>
      </c>
      <c r="E1953" s="6" t="s">
        <v>55</v>
      </c>
    </row>
    <row r="1954" spans="1:5" hidden="1" x14ac:dyDescent="0.3">
      <c r="A1954" s="6" t="s">
        <v>102</v>
      </c>
      <c r="B1954" s="6" t="s">
        <v>69</v>
      </c>
      <c r="C1954">
        <v>2</v>
      </c>
      <c r="D1954">
        <v>2022</v>
      </c>
      <c r="E1954" s="6" t="s">
        <v>58</v>
      </c>
    </row>
    <row r="1955" spans="1:5" hidden="1" x14ac:dyDescent="0.3">
      <c r="A1955" s="6" t="s">
        <v>102</v>
      </c>
      <c r="B1955" s="6" t="s">
        <v>69</v>
      </c>
      <c r="C1955">
        <v>2</v>
      </c>
      <c r="D1955">
        <v>2024</v>
      </c>
      <c r="E1955" s="6" t="s">
        <v>65</v>
      </c>
    </row>
    <row r="1956" spans="1:5" hidden="1" x14ac:dyDescent="0.3">
      <c r="A1956" s="6" t="s">
        <v>102</v>
      </c>
      <c r="B1956" s="6" t="s">
        <v>69</v>
      </c>
      <c r="C1956">
        <v>2</v>
      </c>
      <c r="D1956">
        <v>2024</v>
      </c>
      <c r="E1956" s="6" t="s">
        <v>56</v>
      </c>
    </row>
    <row r="1957" spans="1:5" hidden="1" x14ac:dyDescent="0.3">
      <c r="A1957" s="6" t="s">
        <v>102</v>
      </c>
      <c r="B1957" s="6" t="s">
        <v>99</v>
      </c>
      <c r="C1957">
        <v>2</v>
      </c>
      <c r="D1957">
        <v>2019</v>
      </c>
      <c r="E1957" s="6" t="s">
        <v>55</v>
      </c>
    </row>
    <row r="1958" spans="1:5" hidden="1" x14ac:dyDescent="0.3">
      <c r="A1958" s="6" t="s">
        <v>102</v>
      </c>
      <c r="B1958" s="6" t="s">
        <v>99</v>
      </c>
      <c r="C1958">
        <v>2</v>
      </c>
      <c r="D1958">
        <v>2020</v>
      </c>
      <c r="E1958" s="6" t="s">
        <v>49</v>
      </c>
    </row>
    <row r="1959" spans="1:5" hidden="1" x14ac:dyDescent="0.3">
      <c r="A1959" s="6" t="s">
        <v>102</v>
      </c>
      <c r="B1959" s="6" t="s">
        <v>99</v>
      </c>
      <c r="C1959">
        <v>2</v>
      </c>
      <c r="D1959">
        <v>2021</v>
      </c>
      <c r="E1959" s="6" t="s">
        <v>60</v>
      </c>
    </row>
    <row r="1960" spans="1:5" hidden="1" x14ac:dyDescent="0.3">
      <c r="A1960" s="6" t="s">
        <v>102</v>
      </c>
      <c r="B1960" s="6" t="s">
        <v>48</v>
      </c>
      <c r="C1960">
        <v>2</v>
      </c>
      <c r="D1960">
        <v>2021</v>
      </c>
      <c r="E1960" s="6" t="s">
        <v>55</v>
      </c>
    </row>
    <row r="1961" spans="1:5" hidden="1" x14ac:dyDescent="0.3">
      <c r="A1961" s="6" t="s">
        <v>102</v>
      </c>
      <c r="B1961" s="6" t="s">
        <v>89</v>
      </c>
      <c r="C1961">
        <v>2</v>
      </c>
      <c r="D1961">
        <v>2025</v>
      </c>
      <c r="E1961" s="6" t="s">
        <v>51</v>
      </c>
    </row>
    <row r="1962" spans="1:5" hidden="1" x14ac:dyDescent="0.3">
      <c r="A1962" s="6" t="s">
        <v>102</v>
      </c>
      <c r="B1962" s="6" t="s">
        <v>77</v>
      </c>
      <c r="C1962">
        <v>2</v>
      </c>
      <c r="D1962">
        <v>2023</v>
      </c>
      <c r="E1962" s="6" t="s">
        <v>57</v>
      </c>
    </row>
    <row r="1963" spans="1:5" hidden="1" x14ac:dyDescent="0.3">
      <c r="A1963" s="6" t="s">
        <v>102</v>
      </c>
      <c r="B1963" s="6" t="s">
        <v>77</v>
      </c>
      <c r="C1963">
        <v>2</v>
      </c>
      <c r="D1963">
        <v>2025</v>
      </c>
      <c r="E1963" s="6" t="s">
        <v>53</v>
      </c>
    </row>
    <row r="1964" spans="1:5" hidden="1" x14ac:dyDescent="0.3">
      <c r="A1964" s="6" t="s">
        <v>102</v>
      </c>
      <c r="B1964" s="6" t="s">
        <v>71</v>
      </c>
      <c r="C1964">
        <v>2</v>
      </c>
      <c r="D1964">
        <v>2023</v>
      </c>
      <c r="E1964" s="6" t="s">
        <v>56</v>
      </c>
    </row>
    <row r="1965" spans="1:5" hidden="1" x14ac:dyDescent="0.3">
      <c r="A1965" s="6" t="s">
        <v>102</v>
      </c>
      <c r="B1965" s="6" t="s">
        <v>71</v>
      </c>
      <c r="C1965">
        <v>2</v>
      </c>
      <c r="D1965">
        <v>2023</v>
      </c>
      <c r="E1965" s="6" t="s">
        <v>60</v>
      </c>
    </row>
    <row r="1966" spans="1:5" hidden="1" x14ac:dyDescent="0.3">
      <c r="A1966" s="6" t="s">
        <v>102</v>
      </c>
      <c r="B1966" s="6" t="s">
        <v>71</v>
      </c>
      <c r="C1966">
        <v>2</v>
      </c>
      <c r="D1966">
        <v>2024</v>
      </c>
      <c r="E1966" s="6" t="s">
        <v>53</v>
      </c>
    </row>
    <row r="1967" spans="1:5" hidden="1" x14ac:dyDescent="0.3">
      <c r="A1967" s="6" t="s">
        <v>102</v>
      </c>
      <c r="B1967" s="6" t="s">
        <v>71</v>
      </c>
      <c r="C1967">
        <v>2</v>
      </c>
      <c r="D1967">
        <v>2025</v>
      </c>
      <c r="E1967" s="6" t="s">
        <v>57</v>
      </c>
    </row>
    <row r="1968" spans="1:5" x14ac:dyDescent="0.3">
      <c r="A1968" s="6" t="s">
        <v>102</v>
      </c>
      <c r="B1968" s="6" t="s">
        <v>71</v>
      </c>
      <c r="C1968">
        <v>2</v>
      </c>
      <c r="D1968">
        <v>2026</v>
      </c>
      <c r="E1968" s="6" t="s">
        <v>65</v>
      </c>
    </row>
    <row r="1969" spans="1:5" hidden="1" x14ac:dyDescent="0.3">
      <c r="A1969" s="6" t="s">
        <v>102</v>
      </c>
      <c r="B1969" s="6" t="s">
        <v>86</v>
      </c>
      <c r="C1969">
        <v>2</v>
      </c>
      <c r="D1969">
        <v>2023</v>
      </c>
      <c r="E1969" s="6" t="s">
        <v>53</v>
      </c>
    </row>
    <row r="1970" spans="1:5" hidden="1" x14ac:dyDescent="0.3">
      <c r="A1970" s="6" t="s">
        <v>102</v>
      </c>
      <c r="B1970" s="6" t="s">
        <v>86</v>
      </c>
      <c r="C1970">
        <v>2</v>
      </c>
      <c r="D1970">
        <v>2023</v>
      </c>
      <c r="E1970" s="6" t="s">
        <v>57</v>
      </c>
    </row>
    <row r="1971" spans="1:5" hidden="1" x14ac:dyDescent="0.3">
      <c r="A1971" s="6" t="s">
        <v>102</v>
      </c>
      <c r="B1971" s="6" t="s">
        <v>86</v>
      </c>
      <c r="C1971">
        <v>2</v>
      </c>
      <c r="D1971">
        <v>2024</v>
      </c>
      <c r="E1971" s="6" t="s">
        <v>62</v>
      </c>
    </row>
    <row r="1972" spans="1:5" hidden="1" x14ac:dyDescent="0.3">
      <c r="A1972" s="6" t="s">
        <v>102</v>
      </c>
      <c r="B1972" s="6" t="s">
        <v>70</v>
      </c>
      <c r="C1972">
        <v>2</v>
      </c>
      <c r="D1972">
        <v>2019</v>
      </c>
      <c r="E1972" s="6" t="s">
        <v>65</v>
      </c>
    </row>
    <row r="1973" spans="1:5" hidden="1" x14ac:dyDescent="0.3">
      <c r="A1973" s="6" t="s">
        <v>102</v>
      </c>
      <c r="B1973" s="6" t="s">
        <v>70</v>
      </c>
      <c r="C1973">
        <v>2</v>
      </c>
      <c r="D1973">
        <v>2019</v>
      </c>
      <c r="E1973" s="6" t="s">
        <v>56</v>
      </c>
    </row>
    <row r="1974" spans="1:5" hidden="1" x14ac:dyDescent="0.3">
      <c r="A1974" s="6" t="s">
        <v>102</v>
      </c>
      <c r="B1974" s="6" t="s">
        <v>70</v>
      </c>
      <c r="C1974">
        <v>2</v>
      </c>
      <c r="D1974">
        <v>2021</v>
      </c>
      <c r="E1974" s="6" t="s">
        <v>53</v>
      </c>
    </row>
    <row r="1975" spans="1:5" hidden="1" x14ac:dyDescent="0.3">
      <c r="A1975" s="6" t="s">
        <v>102</v>
      </c>
      <c r="B1975" s="6" t="s">
        <v>70</v>
      </c>
      <c r="C1975">
        <v>2</v>
      </c>
      <c r="D1975">
        <v>2024</v>
      </c>
      <c r="E1975" s="6" t="s">
        <v>49</v>
      </c>
    </row>
    <row r="1976" spans="1:5" hidden="1" x14ac:dyDescent="0.3">
      <c r="A1976" s="6" t="s">
        <v>102</v>
      </c>
      <c r="B1976" s="6" t="s">
        <v>70</v>
      </c>
      <c r="C1976">
        <v>2</v>
      </c>
      <c r="D1976">
        <v>2024</v>
      </c>
      <c r="E1976" s="6" t="s">
        <v>56</v>
      </c>
    </row>
    <row r="1977" spans="1:5" hidden="1" x14ac:dyDescent="0.3">
      <c r="A1977" s="6" t="s">
        <v>102</v>
      </c>
      <c r="B1977" s="6" t="s">
        <v>70</v>
      </c>
      <c r="C1977">
        <v>2</v>
      </c>
      <c r="D1977">
        <v>2024</v>
      </c>
      <c r="E1977" s="6" t="s">
        <v>60</v>
      </c>
    </row>
    <row r="1978" spans="1:5" hidden="1" x14ac:dyDescent="0.3">
      <c r="A1978" s="6" t="s">
        <v>102</v>
      </c>
      <c r="B1978" s="6" t="s">
        <v>91</v>
      </c>
      <c r="C1978">
        <v>2</v>
      </c>
      <c r="D1978">
        <v>2024</v>
      </c>
      <c r="E1978" s="6" t="s">
        <v>58</v>
      </c>
    </row>
    <row r="1979" spans="1:5" hidden="1" x14ac:dyDescent="0.3">
      <c r="A1979" s="6" t="s">
        <v>102</v>
      </c>
      <c r="B1979" s="6" t="s">
        <v>91</v>
      </c>
      <c r="C1979">
        <v>2</v>
      </c>
      <c r="D1979">
        <v>2025</v>
      </c>
      <c r="E1979" s="6" t="s">
        <v>60</v>
      </c>
    </row>
    <row r="1980" spans="1:5" hidden="1" x14ac:dyDescent="0.3">
      <c r="A1980" s="6" t="s">
        <v>102</v>
      </c>
      <c r="B1980" s="6" t="s">
        <v>83</v>
      </c>
      <c r="C1980">
        <v>2</v>
      </c>
      <c r="D1980">
        <v>2025</v>
      </c>
      <c r="E1980" s="6" t="s">
        <v>55</v>
      </c>
    </row>
    <row r="1981" spans="1:5" hidden="1" x14ac:dyDescent="0.3">
      <c r="A1981" s="6" t="s">
        <v>102</v>
      </c>
      <c r="B1981" s="6" t="s">
        <v>84</v>
      </c>
      <c r="C1981">
        <v>2</v>
      </c>
      <c r="D1981">
        <v>2023</v>
      </c>
      <c r="E1981" s="6" t="s">
        <v>58</v>
      </c>
    </row>
    <row r="1982" spans="1:5" x14ac:dyDescent="0.3">
      <c r="A1982" s="6" t="s">
        <v>102</v>
      </c>
      <c r="B1982" s="6" t="s">
        <v>84</v>
      </c>
      <c r="C1982">
        <v>2</v>
      </c>
      <c r="D1982">
        <v>2026</v>
      </c>
      <c r="E1982" s="6" t="s">
        <v>58</v>
      </c>
    </row>
    <row r="1983" spans="1:5" x14ac:dyDescent="0.3">
      <c r="A1983" s="6" t="s">
        <v>102</v>
      </c>
      <c r="B1983" s="6" t="s">
        <v>84</v>
      </c>
      <c r="C1983">
        <v>2</v>
      </c>
      <c r="D1983">
        <v>2026</v>
      </c>
      <c r="E1983" s="6" t="s">
        <v>65</v>
      </c>
    </row>
    <row r="1984" spans="1:5" hidden="1" x14ac:dyDescent="0.3">
      <c r="A1984" s="6" t="s">
        <v>102</v>
      </c>
      <c r="B1984" s="6" t="s">
        <v>96</v>
      </c>
      <c r="C1984">
        <v>2</v>
      </c>
      <c r="D1984">
        <v>2024</v>
      </c>
      <c r="E1984" s="6" t="s">
        <v>59</v>
      </c>
    </row>
    <row r="1985" spans="1:5" hidden="1" x14ac:dyDescent="0.3">
      <c r="A1985" s="6" t="s">
        <v>102</v>
      </c>
      <c r="B1985" s="6" t="s">
        <v>96</v>
      </c>
      <c r="C1985">
        <v>2</v>
      </c>
      <c r="D1985">
        <v>2024</v>
      </c>
      <c r="E1985" s="6" t="s">
        <v>57</v>
      </c>
    </row>
    <row r="1986" spans="1:5" hidden="1" x14ac:dyDescent="0.3">
      <c r="A1986" s="6" t="s">
        <v>102</v>
      </c>
      <c r="B1986" s="6" t="s">
        <v>79</v>
      </c>
      <c r="C1986">
        <v>2</v>
      </c>
      <c r="D1986">
        <v>2023</v>
      </c>
      <c r="E1986" s="6" t="s">
        <v>49</v>
      </c>
    </row>
    <row r="1987" spans="1:5" hidden="1" x14ac:dyDescent="0.3">
      <c r="A1987" s="6" t="s">
        <v>102</v>
      </c>
      <c r="B1987" s="6" t="s">
        <v>79</v>
      </c>
      <c r="C1987">
        <v>2</v>
      </c>
      <c r="D1987">
        <v>2024</v>
      </c>
      <c r="E1987" s="6" t="s">
        <v>59</v>
      </c>
    </row>
    <row r="1988" spans="1:5" hidden="1" x14ac:dyDescent="0.3">
      <c r="A1988" s="6" t="s">
        <v>102</v>
      </c>
      <c r="B1988" s="6" t="s">
        <v>79</v>
      </c>
      <c r="C1988">
        <v>2</v>
      </c>
      <c r="D1988">
        <v>2024</v>
      </c>
      <c r="E1988" s="6" t="s">
        <v>55</v>
      </c>
    </row>
    <row r="1989" spans="1:5" x14ac:dyDescent="0.3">
      <c r="A1989" s="6" t="s">
        <v>102</v>
      </c>
      <c r="B1989" s="6" t="s">
        <v>79</v>
      </c>
      <c r="C1989">
        <v>2</v>
      </c>
      <c r="D1989">
        <v>2026</v>
      </c>
      <c r="E1989" s="6" t="s">
        <v>58</v>
      </c>
    </row>
    <row r="1990" spans="1:5" x14ac:dyDescent="0.3">
      <c r="A1990" s="6" t="s">
        <v>102</v>
      </c>
      <c r="B1990" s="6" t="s">
        <v>79</v>
      </c>
      <c r="C1990">
        <v>2</v>
      </c>
      <c r="D1990">
        <v>2026</v>
      </c>
      <c r="E1990" s="6" t="s">
        <v>53</v>
      </c>
    </row>
    <row r="1991" spans="1:5" hidden="1" x14ac:dyDescent="0.3">
      <c r="A1991" s="6" t="s">
        <v>102</v>
      </c>
      <c r="B1991" s="6" t="s">
        <v>87</v>
      </c>
      <c r="C1991">
        <v>2</v>
      </c>
      <c r="D1991">
        <v>2025</v>
      </c>
      <c r="E1991" s="6" t="s">
        <v>49</v>
      </c>
    </row>
    <row r="1992" spans="1:5" x14ac:dyDescent="0.3">
      <c r="A1992" s="6" t="s">
        <v>102</v>
      </c>
      <c r="B1992" s="6" t="s">
        <v>87</v>
      </c>
      <c r="C1992">
        <v>2</v>
      </c>
      <c r="D1992">
        <v>2026</v>
      </c>
      <c r="E1992" s="6" t="s">
        <v>56</v>
      </c>
    </row>
    <row r="1993" spans="1:5" hidden="1" x14ac:dyDescent="0.3">
      <c r="A1993" s="6" t="s">
        <v>102</v>
      </c>
      <c r="B1993" s="6" t="s">
        <v>75</v>
      </c>
      <c r="C1993">
        <v>2</v>
      </c>
      <c r="D1993">
        <v>2024</v>
      </c>
      <c r="E1993" s="6" t="s">
        <v>60</v>
      </c>
    </row>
    <row r="1994" spans="1:5" hidden="1" x14ac:dyDescent="0.3">
      <c r="A1994" s="6" t="s">
        <v>102</v>
      </c>
      <c r="B1994" s="6" t="s">
        <v>75</v>
      </c>
      <c r="C1994">
        <v>2</v>
      </c>
      <c r="D1994">
        <v>2025</v>
      </c>
      <c r="E1994" s="6" t="s">
        <v>59</v>
      </c>
    </row>
    <row r="1995" spans="1:5" hidden="1" x14ac:dyDescent="0.3">
      <c r="A1995" s="6" t="s">
        <v>102</v>
      </c>
      <c r="B1995" s="6" t="s">
        <v>75</v>
      </c>
      <c r="C1995">
        <v>2</v>
      </c>
      <c r="D1995">
        <v>2025</v>
      </c>
      <c r="E1995" s="6" t="s">
        <v>55</v>
      </c>
    </row>
    <row r="1996" spans="1:5" x14ac:dyDescent="0.3">
      <c r="A1996" s="6" t="s">
        <v>102</v>
      </c>
      <c r="B1996" s="6" t="s">
        <v>75</v>
      </c>
      <c r="C1996">
        <v>2</v>
      </c>
      <c r="D1996">
        <v>2026</v>
      </c>
      <c r="E1996" s="6" t="s">
        <v>50</v>
      </c>
    </row>
    <row r="1997" spans="1:5" hidden="1" x14ac:dyDescent="0.3">
      <c r="A1997" s="6" t="s">
        <v>102</v>
      </c>
      <c r="B1997" s="6" t="s">
        <v>81</v>
      </c>
      <c r="C1997">
        <v>2</v>
      </c>
      <c r="D1997">
        <v>2023</v>
      </c>
      <c r="E1997" s="6" t="s">
        <v>49</v>
      </c>
    </row>
    <row r="1998" spans="1:5" hidden="1" x14ac:dyDescent="0.3">
      <c r="A1998" s="6" t="s">
        <v>102</v>
      </c>
      <c r="B1998" s="6" t="s">
        <v>81</v>
      </c>
      <c r="C1998">
        <v>2</v>
      </c>
      <c r="D1998">
        <v>2023</v>
      </c>
      <c r="E1998" s="6" t="s">
        <v>57</v>
      </c>
    </row>
    <row r="1999" spans="1:5" hidden="1" x14ac:dyDescent="0.3">
      <c r="A1999" s="6" t="s">
        <v>102</v>
      </c>
      <c r="B1999" s="6" t="s">
        <v>95</v>
      </c>
      <c r="C1999">
        <v>2</v>
      </c>
      <c r="D1999">
        <v>2024</v>
      </c>
      <c r="E1999" s="6" t="s">
        <v>56</v>
      </c>
    </row>
    <row r="2000" spans="1:5" hidden="1" x14ac:dyDescent="0.3">
      <c r="A2000" s="6" t="s">
        <v>102</v>
      </c>
      <c r="B2000" s="6" t="s">
        <v>95</v>
      </c>
      <c r="C2000">
        <v>2</v>
      </c>
      <c r="D2000">
        <v>2025</v>
      </c>
      <c r="E2000" s="6" t="s">
        <v>49</v>
      </c>
    </row>
    <row r="2001" spans="1:5" hidden="1" x14ac:dyDescent="0.3">
      <c r="A2001" s="6" t="s">
        <v>102</v>
      </c>
      <c r="B2001" s="6" t="s">
        <v>78</v>
      </c>
      <c r="C2001">
        <v>2</v>
      </c>
      <c r="D2001">
        <v>2024</v>
      </c>
      <c r="E2001" s="6" t="s">
        <v>50</v>
      </c>
    </row>
    <row r="2002" spans="1:5" hidden="1" x14ac:dyDescent="0.3">
      <c r="A2002" s="6" t="s">
        <v>102</v>
      </c>
      <c r="B2002" s="6" t="s">
        <v>78</v>
      </c>
      <c r="C2002">
        <v>2</v>
      </c>
      <c r="D2002">
        <v>2024</v>
      </c>
      <c r="E2002" s="6" t="s">
        <v>51</v>
      </c>
    </row>
    <row r="2003" spans="1:5" hidden="1" x14ac:dyDescent="0.3">
      <c r="A2003" s="6" t="s">
        <v>102</v>
      </c>
      <c r="B2003" s="6" t="s">
        <v>78</v>
      </c>
      <c r="C2003">
        <v>2</v>
      </c>
      <c r="D2003">
        <v>2024</v>
      </c>
      <c r="E2003" s="6" t="s">
        <v>57</v>
      </c>
    </row>
    <row r="2004" spans="1:5" hidden="1" x14ac:dyDescent="0.3">
      <c r="A2004" s="6" t="s">
        <v>102</v>
      </c>
      <c r="B2004" s="6" t="s">
        <v>78</v>
      </c>
      <c r="C2004">
        <v>2</v>
      </c>
      <c r="D2004">
        <v>2025</v>
      </c>
      <c r="E2004" s="6" t="s">
        <v>51</v>
      </c>
    </row>
    <row r="2005" spans="1:5" hidden="1" x14ac:dyDescent="0.3">
      <c r="A2005" s="6" t="s">
        <v>102</v>
      </c>
      <c r="B2005" s="6" t="s">
        <v>63</v>
      </c>
      <c r="C2005">
        <v>2</v>
      </c>
      <c r="D2005">
        <v>2021</v>
      </c>
      <c r="E2005" s="6" t="s">
        <v>56</v>
      </c>
    </row>
    <row r="2006" spans="1:5" hidden="1" x14ac:dyDescent="0.3">
      <c r="A2006" s="6" t="s">
        <v>102</v>
      </c>
      <c r="B2006" s="6" t="s">
        <v>63</v>
      </c>
      <c r="C2006">
        <v>2</v>
      </c>
      <c r="D2006">
        <v>2022</v>
      </c>
      <c r="E2006" s="6" t="s">
        <v>49</v>
      </c>
    </row>
    <row r="2007" spans="1:5" hidden="1" x14ac:dyDescent="0.3">
      <c r="A2007" s="6" t="s">
        <v>102</v>
      </c>
      <c r="B2007" s="6" t="s">
        <v>82</v>
      </c>
      <c r="C2007">
        <v>2</v>
      </c>
      <c r="D2007">
        <v>2021</v>
      </c>
      <c r="E2007" s="6" t="s">
        <v>59</v>
      </c>
    </row>
    <row r="2008" spans="1:5" hidden="1" x14ac:dyDescent="0.3">
      <c r="A2008" s="6" t="s">
        <v>102</v>
      </c>
      <c r="B2008" s="6" t="s">
        <v>88</v>
      </c>
      <c r="C2008">
        <v>2</v>
      </c>
      <c r="D2008">
        <v>2024</v>
      </c>
      <c r="E2008" s="6" t="s">
        <v>56</v>
      </c>
    </row>
    <row r="2009" spans="1:5" hidden="1" x14ac:dyDescent="0.3">
      <c r="A2009" s="6" t="s">
        <v>102</v>
      </c>
      <c r="B2009" s="6" t="s">
        <v>88</v>
      </c>
      <c r="C2009">
        <v>2</v>
      </c>
      <c r="D2009">
        <v>2024</v>
      </c>
      <c r="E2009" s="6" t="s">
        <v>53</v>
      </c>
    </row>
    <row r="2010" spans="1:5" hidden="1" x14ac:dyDescent="0.3">
      <c r="A2010" s="6" t="s">
        <v>102</v>
      </c>
      <c r="B2010" s="6" t="s">
        <v>88</v>
      </c>
      <c r="C2010">
        <v>2</v>
      </c>
      <c r="D2010">
        <v>2025</v>
      </c>
      <c r="E2010" s="6" t="s">
        <v>59</v>
      </c>
    </row>
    <row r="2011" spans="1:5" hidden="1" x14ac:dyDescent="0.3">
      <c r="A2011" s="6" t="s">
        <v>102</v>
      </c>
      <c r="B2011" s="6" t="s">
        <v>88</v>
      </c>
      <c r="C2011">
        <v>2</v>
      </c>
      <c r="D2011">
        <v>2025</v>
      </c>
      <c r="E2011" s="6" t="s">
        <v>56</v>
      </c>
    </row>
    <row r="2012" spans="1:5" hidden="1" x14ac:dyDescent="0.3">
      <c r="A2012" s="6" t="s">
        <v>102</v>
      </c>
      <c r="B2012" s="6" t="s">
        <v>88</v>
      </c>
      <c r="C2012">
        <v>2</v>
      </c>
      <c r="D2012">
        <v>2025</v>
      </c>
      <c r="E2012" s="6" t="s">
        <v>53</v>
      </c>
    </row>
    <row r="2013" spans="1:5" hidden="1" x14ac:dyDescent="0.3">
      <c r="A2013" s="6" t="s">
        <v>102</v>
      </c>
      <c r="B2013" s="6" t="s">
        <v>88</v>
      </c>
      <c r="C2013">
        <v>2</v>
      </c>
      <c r="D2013">
        <v>2025</v>
      </c>
      <c r="E2013" s="6" t="s">
        <v>57</v>
      </c>
    </row>
    <row r="2014" spans="1:5" x14ac:dyDescent="0.3">
      <c r="A2014" s="6" t="s">
        <v>102</v>
      </c>
      <c r="B2014" s="6" t="s">
        <v>88</v>
      </c>
      <c r="C2014">
        <v>2</v>
      </c>
      <c r="D2014">
        <v>2026</v>
      </c>
      <c r="E2014" s="6" t="s">
        <v>56</v>
      </c>
    </row>
    <row r="2015" spans="1:5" hidden="1" x14ac:dyDescent="0.3">
      <c r="A2015" s="6" t="s">
        <v>102</v>
      </c>
      <c r="B2015" s="6" t="s">
        <v>93</v>
      </c>
      <c r="C2015">
        <v>1</v>
      </c>
      <c r="D2015">
        <v>2019</v>
      </c>
      <c r="E2015" s="6" t="s">
        <v>49</v>
      </c>
    </row>
    <row r="2016" spans="1:5" hidden="1" x14ac:dyDescent="0.3">
      <c r="A2016" s="6" t="s">
        <v>102</v>
      </c>
      <c r="B2016" s="6" t="s">
        <v>93</v>
      </c>
      <c r="C2016">
        <v>1</v>
      </c>
      <c r="D2016">
        <v>2019</v>
      </c>
      <c r="E2016" s="6" t="s">
        <v>53</v>
      </c>
    </row>
    <row r="2017" spans="1:5" hidden="1" x14ac:dyDescent="0.3">
      <c r="A2017" s="6" t="s">
        <v>102</v>
      </c>
      <c r="B2017" s="6" t="s">
        <v>93</v>
      </c>
      <c r="C2017">
        <v>1</v>
      </c>
      <c r="D2017">
        <v>2019</v>
      </c>
      <c r="E2017" s="6" t="s">
        <v>62</v>
      </c>
    </row>
    <row r="2018" spans="1:5" hidden="1" x14ac:dyDescent="0.3">
      <c r="A2018" s="6" t="s">
        <v>102</v>
      </c>
      <c r="B2018" s="6" t="s">
        <v>93</v>
      </c>
      <c r="C2018">
        <v>1</v>
      </c>
      <c r="D2018">
        <v>2019</v>
      </c>
      <c r="E2018" s="6" t="s">
        <v>57</v>
      </c>
    </row>
    <row r="2019" spans="1:5" hidden="1" x14ac:dyDescent="0.3">
      <c r="A2019" s="6" t="s">
        <v>102</v>
      </c>
      <c r="B2019" s="6" t="s">
        <v>93</v>
      </c>
      <c r="C2019">
        <v>1</v>
      </c>
      <c r="D2019">
        <v>2022</v>
      </c>
      <c r="E2019" s="6" t="s">
        <v>49</v>
      </c>
    </row>
    <row r="2020" spans="1:5" hidden="1" x14ac:dyDescent="0.3">
      <c r="A2020" s="6" t="s">
        <v>102</v>
      </c>
      <c r="B2020" s="6" t="s">
        <v>93</v>
      </c>
      <c r="C2020">
        <v>1</v>
      </c>
      <c r="D2020">
        <v>2022</v>
      </c>
      <c r="E2020" s="6" t="s">
        <v>58</v>
      </c>
    </row>
    <row r="2021" spans="1:5" hidden="1" x14ac:dyDescent="0.3">
      <c r="A2021" s="6" t="s">
        <v>102</v>
      </c>
      <c r="B2021" s="6" t="s">
        <v>93</v>
      </c>
      <c r="C2021">
        <v>1</v>
      </c>
      <c r="D2021">
        <v>2022</v>
      </c>
      <c r="E2021" s="6" t="s">
        <v>59</v>
      </c>
    </row>
    <row r="2022" spans="1:5" hidden="1" x14ac:dyDescent="0.3">
      <c r="A2022" s="6" t="s">
        <v>102</v>
      </c>
      <c r="B2022" s="6" t="s">
        <v>93</v>
      </c>
      <c r="C2022">
        <v>1</v>
      </c>
      <c r="D2022">
        <v>2024</v>
      </c>
      <c r="E2022" s="6" t="s">
        <v>56</v>
      </c>
    </row>
    <row r="2023" spans="1:5" hidden="1" x14ac:dyDescent="0.3">
      <c r="A2023" s="6" t="s">
        <v>102</v>
      </c>
      <c r="B2023" s="6" t="s">
        <v>93</v>
      </c>
      <c r="C2023">
        <v>1</v>
      </c>
      <c r="D2023">
        <v>2025</v>
      </c>
      <c r="E2023" s="6" t="s">
        <v>53</v>
      </c>
    </row>
    <row r="2024" spans="1:5" hidden="1" x14ac:dyDescent="0.3">
      <c r="A2024" s="6" t="s">
        <v>102</v>
      </c>
      <c r="B2024" s="6" t="s">
        <v>93</v>
      </c>
      <c r="C2024">
        <v>1</v>
      </c>
      <c r="D2024">
        <v>2025</v>
      </c>
      <c r="E2024" s="6" t="s">
        <v>60</v>
      </c>
    </row>
    <row r="2025" spans="1:5" hidden="1" x14ac:dyDescent="0.3">
      <c r="A2025" s="6" t="s">
        <v>102</v>
      </c>
      <c r="B2025" s="6" t="s">
        <v>85</v>
      </c>
      <c r="C2025">
        <v>1</v>
      </c>
      <c r="D2025">
        <v>2019</v>
      </c>
      <c r="E2025" s="6" t="s">
        <v>53</v>
      </c>
    </row>
    <row r="2026" spans="1:5" hidden="1" x14ac:dyDescent="0.3">
      <c r="A2026" s="6" t="s">
        <v>102</v>
      </c>
      <c r="B2026" s="6" t="s">
        <v>85</v>
      </c>
      <c r="C2026">
        <v>1</v>
      </c>
      <c r="D2026">
        <v>2020</v>
      </c>
      <c r="E2026" s="6" t="s">
        <v>49</v>
      </c>
    </row>
    <row r="2027" spans="1:5" hidden="1" x14ac:dyDescent="0.3">
      <c r="A2027" s="6" t="s">
        <v>102</v>
      </c>
      <c r="B2027" s="6" t="s">
        <v>85</v>
      </c>
      <c r="C2027">
        <v>1</v>
      </c>
      <c r="D2027">
        <v>2021</v>
      </c>
      <c r="E2027" s="6" t="s">
        <v>53</v>
      </c>
    </row>
    <row r="2028" spans="1:5" hidden="1" x14ac:dyDescent="0.3">
      <c r="A2028" s="6" t="s">
        <v>102</v>
      </c>
      <c r="B2028" s="6" t="s">
        <v>85</v>
      </c>
      <c r="C2028">
        <v>1</v>
      </c>
      <c r="D2028">
        <v>2021</v>
      </c>
      <c r="E2028" s="6" t="s">
        <v>62</v>
      </c>
    </row>
    <row r="2029" spans="1:5" hidden="1" x14ac:dyDescent="0.3">
      <c r="A2029" s="6" t="s">
        <v>102</v>
      </c>
      <c r="B2029" s="6" t="s">
        <v>85</v>
      </c>
      <c r="C2029">
        <v>1</v>
      </c>
      <c r="D2029">
        <v>2021</v>
      </c>
      <c r="E2029" s="6" t="s">
        <v>55</v>
      </c>
    </row>
    <row r="2030" spans="1:5" hidden="1" x14ac:dyDescent="0.3">
      <c r="A2030" s="6" t="s">
        <v>102</v>
      </c>
      <c r="B2030" s="6" t="s">
        <v>85</v>
      </c>
      <c r="C2030">
        <v>1</v>
      </c>
      <c r="D2030">
        <v>2022</v>
      </c>
      <c r="E2030" s="6" t="s">
        <v>58</v>
      </c>
    </row>
    <row r="2031" spans="1:5" hidden="1" x14ac:dyDescent="0.3">
      <c r="A2031" s="6" t="s">
        <v>102</v>
      </c>
      <c r="B2031" s="6" t="s">
        <v>85</v>
      </c>
      <c r="C2031">
        <v>1</v>
      </c>
      <c r="D2031">
        <v>2022</v>
      </c>
      <c r="E2031" s="6" t="s">
        <v>59</v>
      </c>
    </row>
    <row r="2032" spans="1:5" hidden="1" x14ac:dyDescent="0.3">
      <c r="A2032" s="6" t="s">
        <v>102</v>
      </c>
      <c r="B2032" s="6" t="s">
        <v>85</v>
      </c>
      <c r="C2032">
        <v>1</v>
      </c>
      <c r="D2032">
        <v>2022</v>
      </c>
      <c r="E2032" s="6" t="s">
        <v>62</v>
      </c>
    </row>
    <row r="2033" spans="1:5" hidden="1" x14ac:dyDescent="0.3">
      <c r="A2033" s="6" t="s">
        <v>102</v>
      </c>
      <c r="B2033" s="6" t="s">
        <v>85</v>
      </c>
      <c r="C2033">
        <v>1</v>
      </c>
      <c r="D2033">
        <v>2022</v>
      </c>
      <c r="E2033" s="6" t="s">
        <v>51</v>
      </c>
    </row>
    <row r="2034" spans="1:5" hidden="1" x14ac:dyDescent="0.3">
      <c r="A2034" s="6" t="s">
        <v>102</v>
      </c>
      <c r="B2034" s="6" t="s">
        <v>85</v>
      </c>
      <c r="C2034">
        <v>1</v>
      </c>
      <c r="D2034">
        <v>2022</v>
      </c>
      <c r="E2034" s="6" t="s">
        <v>57</v>
      </c>
    </row>
    <row r="2035" spans="1:5" hidden="1" x14ac:dyDescent="0.3">
      <c r="A2035" s="6" t="s">
        <v>102</v>
      </c>
      <c r="B2035" s="6" t="s">
        <v>85</v>
      </c>
      <c r="C2035">
        <v>1</v>
      </c>
      <c r="D2035">
        <v>2024</v>
      </c>
      <c r="E2035" s="6" t="s">
        <v>60</v>
      </c>
    </row>
    <row r="2036" spans="1:5" hidden="1" x14ac:dyDescent="0.3">
      <c r="A2036" s="6" t="s">
        <v>102</v>
      </c>
      <c r="B2036" s="6" t="s">
        <v>72</v>
      </c>
      <c r="C2036">
        <v>1</v>
      </c>
      <c r="D2036">
        <v>2021</v>
      </c>
      <c r="E2036" s="6" t="s">
        <v>53</v>
      </c>
    </row>
    <row r="2037" spans="1:5" hidden="1" x14ac:dyDescent="0.3">
      <c r="A2037" s="6" t="s">
        <v>102</v>
      </c>
      <c r="B2037" s="6" t="s">
        <v>72</v>
      </c>
      <c r="C2037">
        <v>1</v>
      </c>
      <c r="D2037">
        <v>2023</v>
      </c>
      <c r="E2037" s="6" t="s">
        <v>55</v>
      </c>
    </row>
    <row r="2038" spans="1:5" hidden="1" x14ac:dyDescent="0.3">
      <c r="A2038" s="6" t="s">
        <v>102</v>
      </c>
      <c r="B2038" s="6" t="s">
        <v>72</v>
      </c>
      <c r="C2038">
        <v>1</v>
      </c>
      <c r="D2038">
        <v>2025</v>
      </c>
      <c r="E2038" s="6" t="s">
        <v>57</v>
      </c>
    </row>
    <row r="2039" spans="1:5" x14ac:dyDescent="0.3">
      <c r="A2039" s="6" t="s">
        <v>102</v>
      </c>
      <c r="B2039" s="6" t="s">
        <v>72</v>
      </c>
      <c r="C2039">
        <v>1</v>
      </c>
      <c r="D2039">
        <v>2026</v>
      </c>
      <c r="E2039" s="6" t="s">
        <v>50</v>
      </c>
    </row>
    <row r="2040" spans="1:5" x14ac:dyDescent="0.3">
      <c r="A2040" s="6" t="s">
        <v>102</v>
      </c>
      <c r="B2040" s="6" t="s">
        <v>72</v>
      </c>
      <c r="C2040">
        <v>1</v>
      </c>
      <c r="D2040">
        <v>2026</v>
      </c>
      <c r="E2040" s="6" t="s">
        <v>56</v>
      </c>
    </row>
    <row r="2041" spans="1:5" hidden="1" x14ac:dyDescent="0.3">
      <c r="A2041" s="6" t="s">
        <v>102</v>
      </c>
      <c r="B2041" s="6" t="s">
        <v>61</v>
      </c>
      <c r="C2041">
        <v>1</v>
      </c>
      <c r="D2041">
        <v>2018</v>
      </c>
      <c r="E2041" s="6" t="s">
        <v>51</v>
      </c>
    </row>
    <row r="2042" spans="1:5" hidden="1" x14ac:dyDescent="0.3">
      <c r="A2042" s="6" t="s">
        <v>102</v>
      </c>
      <c r="B2042" s="6" t="s">
        <v>61</v>
      </c>
      <c r="C2042">
        <v>1</v>
      </c>
      <c r="D2042">
        <v>2019</v>
      </c>
      <c r="E2042" s="6" t="s">
        <v>57</v>
      </c>
    </row>
    <row r="2043" spans="1:5" hidden="1" x14ac:dyDescent="0.3">
      <c r="A2043" s="6" t="s">
        <v>102</v>
      </c>
      <c r="B2043" s="6" t="s">
        <v>61</v>
      </c>
      <c r="C2043">
        <v>1</v>
      </c>
      <c r="D2043">
        <v>2021</v>
      </c>
      <c r="E2043" s="6" t="s">
        <v>58</v>
      </c>
    </row>
    <row r="2044" spans="1:5" hidden="1" x14ac:dyDescent="0.3">
      <c r="A2044" s="6" t="s">
        <v>102</v>
      </c>
      <c r="B2044" s="6" t="s">
        <v>61</v>
      </c>
      <c r="C2044">
        <v>1</v>
      </c>
      <c r="D2044">
        <v>2021</v>
      </c>
      <c r="E2044" s="6" t="s">
        <v>65</v>
      </c>
    </row>
    <row r="2045" spans="1:5" hidden="1" x14ac:dyDescent="0.3">
      <c r="A2045" s="6" t="s">
        <v>102</v>
      </c>
      <c r="B2045" s="6" t="s">
        <v>61</v>
      </c>
      <c r="C2045">
        <v>1</v>
      </c>
      <c r="D2045">
        <v>2022</v>
      </c>
      <c r="E2045" s="6" t="s">
        <v>50</v>
      </c>
    </row>
    <row r="2046" spans="1:5" hidden="1" x14ac:dyDescent="0.3">
      <c r="A2046" s="6" t="s">
        <v>102</v>
      </c>
      <c r="B2046" s="6" t="s">
        <v>90</v>
      </c>
      <c r="C2046">
        <v>1</v>
      </c>
      <c r="D2046">
        <v>2024</v>
      </c>
      <c r="E2046" s="6" t="s">
        <v>51</v>
      </c>
    </row>
    <row r="2047" spans="1:5" x14ac:dyDescent="0.3">
      <c r="A2047" s="6" t="s">
        <v>102</v>
      </c>
      <c r="B2047" s="6" t="s">
        <v>90</v>
      </c>
      <c r="C2047">
        <v>1</v>
      </c>
      <c r="D2047">
        <v>2026</v>
      </c>
      <c r="E2047" s="6" t="s">
        <v>50</v>
      </c>
    </row>
    <row r="2048" spans="1:5" hidden="1" x14ac:dyDescent="0.3">
      <c r="A2048" s="6" t="s">
        <v>102</v>
      </c>
      <c r="B2048" s="6" t="s">
        <v>73</v>
      </c>
      <c r="C2048">
        <v>1</v>
      </c>
      <c r="D2048">
        <v>2022</v>
      </c>
      <c r="E2048" s="6" t="s">
        <v>59</v>
      </c>
    </row>
    <row r="2049" spans="1:5" hidden="1" x14ac:dyDescent="0.3">
      <c r="A2049" s="6" t="s">
        <v>102</v>
      </c>
      <c r="B2049" s="6" t="s">
        <v>73</v>
      </c>
      <c r="C2049">
        <v>1</v>
      </c>
      <c r="D2049">
        <v>2022</v>
      </c>
      <c r="E2049" s="6" t="s">
        <v>62</v>
      </c>
    </row>
    <row r="2050" spans="1:5" hidden="1" x14ac:dyDescent="0.3">
      <c r="A2050" s="6" t="s">
        <v>102</v>
      </c>
      <c r="B2050" s="6" t="s">
        <v>73</v>
      </c>
      <c r="C2050">
        <v>1</v>
      </c>
      <c r="D2050">
        <v>2022</v>
      </c>
      <c r="E2050" s="6" t="s">
        <v>51</v>
      </c>
    </row>
    <row r="2051" spans="1:5" hidden="1" x14ac:dyDescent="0.3">
      <c r="A2051" s="6" t="s">
        <v>102</v>
      </c>
      <c r="B2051" s="6" t="s">
        <v>73</v>
      </c>
      <c r="C2051">
        <v>1</v>
      </c>
      <c r="D2051">
        <v>2023</v>
      </c>
      <c r="E2051" s="6" t="s">
        <v>62</v>
      </c>
    </row>
    <row r="2052" spans="1:5" hidden="1" x14ac:dyDescent="0.3">
      <c r="A2052" s="6" t="s">
        <v>102</v>
      </c>
      <c r="B2052" s="6" t="s">
        <v>73</v>
      </c>
      <c r="C2052">
        <v>1</v>
      </c>
      <c r="D2052">
        <v>2023</v>
      </c>
      <c r="E2052" s="6" t="s">
        <v>51</v>
      </c>
    </row>
    <row r="2053" spans="1:5" hidden="1" x14ac:dyDescent="0.3">
      <c r="A2053" s="6" t="s">
        <v>102</v>
      </c>
      <c r="B2053" s="6" t="s">
        <v>73</v>
      </c>
      <c r="C2053">
        <v>1</v>
      </c>
      <c r="D2053">
        <v>2024</v>
      </c>
      <c r="E2053" s="6" t="s">
        <v>49</v>
      </c>
    </row>
    <row r="2054" spans="1:5" hidden="1" x14ac:dyDescent="0.3">
      <c r="A2054" s="6" t="s">
        <v>102</v>
      </c>
      <c r="B2054" s="6" t="s">
        <v>73</v>
      </c>
      <c r="C2054">
        <v>1</v>
      </c>
      <c r="D2054">
        <v>2024</v>
      </c>
      <c r="E2054" s="6" t="s">
        <v>51</v>
      </c>
    </row>
    <row r="2055" spans="1:5" hidden="1" x14ac:dyDescent="0.3">
      <c r="A2055" s="6" t="s">
        <v>102</v>
      </c>
      <c r="B2055" s="6" t="s">
        <v>73</v>
      </c>
      <c r="C2055">
        <v>1</v>
      </c>
      <c r="D2055">
        <v>2025</v>
      </c>
      <c r="E2055" s="6" t="s">
        <v>55</v>
      </c>
    </row>
    <row r="2056" spans="1:5" hidden="1" x14ac:dyDescent="0.3">
      <c r="A2056" s="6" t="s">
        <v>102</v>
      </c>
      <c r="B2056" s="6" t="s">
        <v>94</v>
      </c>
      <c r="C2056">
        <v>1</v>
      </c>
      <c r="D2056">
        <v>2018</v>
      </c>
      <c r="E2056" s="6" t="s">
        <v>58</v>
      </c>
    </row>
    <row r="2057" spans="1:5" hidden="1" x14ac:dyDescent="0.3">
      <c r="A2057" s="6" t="s">
        <v>102</v>
      </c>
      <c r="B2057" s="6" t="s">
        <v>94</v>
      </c>
      <c r="C2057">
        <v>1</v>
      </c>
      <c r="D2057">
        <v>2019</v>
      </c>
      <c r="E2057" s="6" t="s">
        <v>62</v>
      </c>
    </row>
    <row r="2058" spans="1:5" hidden="1" x14ac:dyDescent="0.3">
      <c r="A2058" s="6" t="s">
        <v>102</v>
      </c>
      <c r="B2058" s="6" t="s">
        <v>100</v>
      </c>
      <c r="C2058">
        <v>1</v>
      </c>
      <c r="D2058">
        <v>2020</v>
      </c>
      <c r="E2058" s="6" t="s">
        <v>53</v>
      </c>
    </row>
    <row r="2059" spans="1:5" hidden="1" x14ac:dyDescent="0.3">
      <c r="A2059" s="6" t="s">
        <v>102</v>
      </c>
      <c r="B2059" s="6" t="s">
        <v>100</v>
      </c>
      <c r="C2059">
        <v>1</v>
      </c>
      <c r="D2059">
        <v>2022</v>
      </c>
      <c r="E2059" s="6" t="s">
        <v>49</v>
      </c>
    </row>
    <row r="2060" spans="1:5" hidden="1" x14ac:dyDescent="0.3">
      <c r="A2060" s="6" t="s">
        <v>102</v>
      </c>
      <c r="B2060" s="6" t="s">
        <v>74</v>
      </c>
      <c r="C2060">
        <v>1</v>
      </c>
      <c r="D2060">
        <v>2020</v>
      </c>
      <c r="E2060" s="6" t="s">
        <v>57</v>
      </c>
    </row>
    <row r="2061" spans="1:5" hidden="1" x14ac:dyDescent="0.3">
      <c r="A2061" s="6" t="s">
        <v>102</v>
      </c>
      <c r="B2061" s="6" t="s">
        <v>74</v>
      </c>
      <c r="C2061">
        <v>1</v>
      </c>
      <c r="D2061">
        <v>2021</v>
      </c>
      <c r="E2061" s="6" t="s">
        <v>65</v>
      </c>
    </row>
    <row r="2062" spans="1:5" hidden="1" x14ac:dyDescent="0.3">
      <c r="A2062" s="6" t="s">
        <v>102</v>
      </c>
      <c r="B2062" s="6" t="s">
        <v>74</v>
      </c>
      <c r="C2062">
        <v>1</v>
      </c>
      <c r="D2062">
        <v>2022</v>
      </c>
      <c r="E2062" s="6" t="s">
        <v>50</v>
      </c>
    </row>
    <row r="2063" spans="1:5" hidden="1" x14ac:dyDescent="0.3">
      <c r="A2063" s="6" t="s">
        <v>102</v>
      </c>
      <c r="B2063" s="6" t="s">
        <v>74</v>
      </c>
      <c r="C2063">
        <v>1</v>
      </c>
      <c r="D2063">
        <v>2022</v>
      </c>
      <c r="E2063" s="6" t="s">
        <v>62</v>
      </c>
    </row>
    <row r="2064" spans="1:5" hidden="1" x14ac:dyDescent="0.3">
      <c r="A2064" s="6" t="s">
        <v>102</v>
      </c>
      <c r="B2064" s="6" t="s">
        <v>68</v>
      </c>
      <c r="C2064">
        <v>1</v>
      </c>
      <c r="D2064">
        <v>2022</v>
      </c>
      <c r="E2064" s="6" t="s">
        <v>51</v>
      </c>
    </row>
    <row r="2065" spans="1:5" hidden="1" x14ac:dyDescent="0.3">
      <c r="A2065" s="6" t="s">
        <v>102</v>
      </c>
      <c r="B2065" s="6" t="s">
        <v>68</v>
      </c>
      <c r="C2065">
        <v>1</v>
      </c>
      <c r="D2065">
        <v>2025</v>
      </c>
      <c r="E2065" s="6" t="s">
        <v>49</v>
      </c>
    </row>
    <row r="2066" spans="1:5" hidden="1" x14ac:dyDescent="0.3">
      <c r="A2066" s="6" t="s">
        <v>102</v>
      </c>
      <c r="B2066" s="6" t="s">
        <v>68</v>
      </c>
      <c r="C2066">
        <v>1</v>
      </c>
      <c r="D2066">
        <v>2025</v>
      </c>
      <c r="E2066" s="6" t="s">
        <v>53</v>
      </c>
    </row>
    <row r="2067" spans="1:5" hidden="1" x14ac:dyDescent="0.3">
      <c r="A2067" s="6" t="s">
        <v>102</v>
      </c>
      <c r="B2067" s="6" t="s">
        <v>68</v>
      </c>
      <c r="C2067">
        <v>1</v>
      </c>
      <c r="D2067">
        <v>2025</v>
      </c>
      <c r="E2067" s="6" t="s">
        <v>60</v>
      </c>
    </row>
    <row r="2068" spans="1:5" hidden="1" x14ac:dyDescent="0.3">
      <c r="A2068" s="6" t="s">
        <v>102</v>
      </c>
      <c r="B2068" s="6" t="s">
        <v>76</v>
      </c>
      <c r="C2068">
        <v>1</v>
      </c>
      <c r="D2068">
        <v>2020</v>
      </c>
      <c r="E2068" s="6" t="s">
        <v>59</v>
      </c>
    </row>
    <row r="2069" spans="1:5" hidden="1" x14ac:dyDescent="0.3">
      <c r="A2069" s="6" t="s">
        <v>102</v>
      </c>
      <c r="B2069" s="6" t="s">
        <v>76</v>
      </c>
      <c r="C2069">
        <v>1</v>
      </c>
      <c r="D2069">
        <v>2020</v>
      </c>
      <c r="E2069" s="6" t="s">
        <v>62</v>
      </c>
    </row>
    <row r="2070" spans="1:5" hidden="1" x14ac:dyDescent="0.3">
      <c r="A2070" s="6" t="s">
        <v>102</v>
      </c>
      <c r="B2070" s="6" t="s">
        <v>76</v>
      </c>
      <c r="C2070">
        <v>1</v>
      </c>
      <c r="D2070">
        <v>2020</v>
      </c>
      <c r="E2070" s="6" t="s">
        <v>57</v>
      </c>
    </row>
    <row r="2071" spans="1:5" hidden="1" x14ac:dyDescent="0.3">
      <c r="A2071" s="6" t="s">
        <v>102</v>
      </c>
      <c r="B2071" s="6" t="s">
        <v>80</v>
      </c>
      <c r="C2071">
        <v>1</v>
      </c>
      <c r="D2071">
        <v>2019</v>
      </c>
      <c r="E2071" s="6" t="s">
        <v>57</v>
      </c>
    </row>
    <row r="2072" spans="1:5" hidden="1" x14ac:dyDescent="0.3">
      <c r="A2072" s="6" t="s">
        <v>102</v>
      </c>
      <c r="B2072" s="6" t="s">
        <v>80</v>
      </c>
      <c r="C2072">
        <v>1</v>
      </c>
      <c r="D2072">
        <v>2019</v>
      </c>
      <c r="E2072" s="6" t="s">
        <v>60</v>
      </c>
    </row>
    <row r="2073" spans="1:5" hidden="1" x14ac:dyDescent="0.3">
      <c r="A2073" s="6" t="s">
        <v>102</v>
      </c>
      <c r="B2073" s="6" t="s">
        <v>80</v>
      </c>
      <c r="C2073">
        <v>1</v>
      </c>
      <c r="D2073">
        <v>2020</v>
      </c>
      <c r="E2073" s="6" t="s">
        <v>56</v>
      </c>
    </row>
    <row r="2074" spans="1:5" hidden="1" x14ac:dyDescent="0.3">
      <c r="A2074" s="6" t="s">
        <v>102</v>
      </c>
      <c r="B2074" s="6" t="s">
        <v>80</v>
      </c>
      <c r="C2074">
        <v>1</v>
      </c>
      <c r="D2074">
        <v>2021</v>
      </c>
      <c r="E2074" s="6" t="s">
        <v>53</v>
      </c>
    </row>
    <row r="2075" spans="1:5" hidden="1" x14ac:dyDescent="0.3">
      <c r="A2075" s="6" t="s">
        <v>102</v>
      </c>
      <c r="B2075" s="6" t="s">
        <v>80</v>
      </c>
      <c r="C2075">
        <v>1</v>
      </c>
      <c r="D2075">
        <v>2023</v>
      </c>
      <c r="E2075" s="6" t="s">
        <v>62</v>
      </c>
    </row>
    <row r="2076" spans="1:5" hidden="1" x14ac:dyDescent="0.3">
      <c r="A2076" s="6" t="s">
        <v>102</v>
      </c>
      <c r="B2076" s="6" t="s">
        <v>80</v>
      </c>
      <c r="C2076">
        <v>1</v>
      </c>
      <c r="D2076">
        <v>2024</v>
      </c>
      <c r="E2076" s="6" t="s">
        <v>49</v>
      </c>
    </row>
    <row r="2077" spans="1:5" hidden="1" x14ac:dyDescent="0.3">
      <c r="A2077" s="6" t="s">
        <v>102</v>
      </c>
      <c r="B2077" s="6" t="s">
        <v>80</v>
      </c>
      <c r="C2077">
        <v>1</v>
      </c>
      <c r="D2077">
        <v>2024</v>
      </c>
      <c r="E2077" s="6" t="s">
        <v>53</v>
      </c>
    </row>
    <row r="2078" spans="1:5" hidden="1" x14ac:dyDescent="0.3">
      <c r="A2078" s="6" t="s">
        <v>102</v>
      </c>
      <c r="B2078" s="6" t="s">
        <v>80</v>
      </c>
      <c r="C2078">
        <v>1</v>
      </c>
      <c r="D2078">
        <v>2024</v>
      </c>
      <c r="E2078" s="6" t="s">
        <v>62</v>
      </c>
    </row>
    <row r="2079" spans="1:5" hidden="1" x14ac:dyDescent="0.3">
      <c r="A2079" s="6" t="s">
        <v>102</v>
      </c>
      <c r="B2079" s="6" t="s">
        <v>92</v>
      </c>
      <c r="C2079">
        <v>1</v>
      </c>
      <c r="D2079">
        <v>2025</v>
      </c>
      <c r="E2079" s="6" t="s">
        <v>53</v>
      </c>
    </row>
    <row r="2080" spans="1:5" hidden="1" x14ac:dyDescent="0.3">
      <c r="A2080" s="6" t="s">
        <v>102</v>
      </c>
      <c r="B2080" s="6" t="s">
        <v>92</v>
      </c>
      <c r="C2080">
        <v>1</v>
      </c>
      <c r="D2080">
        <v>2025</v>
      </c>
      <c r="E2080" s="6" t="s">
        <v>62</v>
      </c>
    </row>
    <row r="2081" spans="1:5" hidden="1" x14ac:dyDescent="0.3">
      <c r="A2081" s="6" t="s">
        <v>102</v>
      </c>
      <c r="B2081" s="6" t="s">
        <v>92</v>
      </c>
      <c r="C2081">
        <v>1</v>
      </c>
      <c r="D2081">
        <v>2025</v>
      </c>
      <c r="E2081" s="6" t="s">
        <v>55</v>
      </c>
    </row>
    <row r="2082" spans="1:5" x14ac:dyDescent="0.3">
      <c r="A2082" s="6" t="s">
        <v>102</v>
      </c>
      <c r="B2082" s="6" t="s">
        <v>92</v>
      </c>
      <c r="C2082">
        <v>1</v>
      </c>
      <c r="D2082">
        <v>2026</v>
      </c>
      <c r="E2082" s="6" t="s">
        <v>49</v>
      </c>
    </row>
    <row r="2083" spans="1:5" x14ac:dyDescent="0.3">
      <c r="A2083" s="6" t="s">
        <v>102</v>
      </c>
      <c r="B2083" s="6" t="s">
        <v>92</v>
      </c>
      <c r="C2083">
        <v>1</v>
      </c>
      <c r="D2083">
        <v>2026</v>
      </c>
      <c r="E2083" s="6" t="s">
        <v>59</v>
      </c>
    </row>
    <row r="2084" spans="1:5" x14ac:dyDescent="0.3">
      <c r="A2084" s="6" t="s">
        <v>102</v>
      </c>
      <c r="B2084" s="6" t="s">
        <v>64</v>
      </c>
      <c r="C2084">
        <v>1</v>
      </c>
      <c r="D2084">
        <v>2026</v>
      </c>
      <c r="E2084" s="6" t="s">
        <v>53</v>
      </c>
    </row>
    <row r="2085" spans="1:5" hidden="1" x14ac:dyDescent="0.3">
      <c r="A2085" s="6" t="s">
        <v>102</v>
      </c>
      <c r="B2085" s="6" t="s">
        <v>69</v>
      </c>
      <c r="C2085">
        <v>1</v>
      </c>
      <c r="D2085">
        <v>2018</v>
      </c>
      <c r="E2085" s="6" t="s">
        <v>58</v>
      </c>
    </row>
    <row r="2086" spans="1:5" hidden="1" x14ac:dyDescent="0.3">
      <c r="A2086" s="6" t="s">
        <v>102</v>
      </c>
      <c r="B2086" s="6" t="s">
        <v>69</v>
      </c>
      <c r="C2086">
        <v>1</v>
      </c>
      <c r="D2086">
        <v>2019</v>
      </c>
      <c r="E2086" s="6" t="s">
        <v>49</v>
      </c>
    </row>
    <row r="2087" spans="1:5" hidden="1" x14ac:dyDescent="0.3">
      <c r="A2087" s="6" t="s">
        <v>102</v>
      </c>
      <c r="B2087" s="6" t="s">
        <v>69</v>
      </c>
      <c r="C2087">
        <v>1</v>
      </c>
      <c r="D2087">
        <v>2019</v>
      </c>
      <c r="E2087" s="6" t="s">
        <v>57</v>
      </c>
    </row>
    <row r="2088" spans="1:5" hidden="1" x14ac:dyDescent="0.3">
      <c r="A2088" s="6" t="s">
        <v>102</v>
      </c>
      <c r="B2088" s="6" t="s">
        <v>69</v>
      </c>
      <c r="C2088">
        <v>1</v>
      </c>
      <c r="D2088">
        <v>2020</v>
      </c>
      <c r="E2088" s="6" t="s">
        <v>59</v>
      </c>
    </row>
    <row r="2089" spans="1:5" hidden="1" x14ac:dyDescent="0.3">
      <c r="A2089" s="6" t="s">
        <v>102</v>
      </c>
      <c r="B2089" s="6" t="s">
        <v>69</v>
      </c>
      <c r="C2089">
        <v>1</v>
      </c>
      <c r="D2089">
        <v>2020</v>
      </c>
      <c r="E2089" s="6" t="s">
        <v>56</v>
      </c>
    </row>
    <row r="2090" spans="1:5" hidden="1" x14ac:dyDescent="0.3">
      <c r="A2090" s="6" t="s">
        <v>102</v>
      </c>
      <c r="B2090" s="6" t="s">
        <v>69</v>
      </c>
      <c r="C2090">
        <v>1</v>
      </c>
      <c r="D2090">
        <v>2021</v>
      </c>
      <c r="E2090" s="6" t="s">
        <v>65</v>
      </c>
    </row>
    <row r="2091" spans="1:5" hidden="1" x14ac:dyDescent="0.3">
      <c r="A2091" s="6" t="s">
        <v>102</v>
      </c>
      <c r="B2091" s="6" t="s">
        <v>69</v>
      </c>
      <c r="C2091">
        <v>1</v>
      </c>
      <c r="D2091">
        <v>2021</v>
      </c>
      <c r="E2091" s="6" t="s">
        <v>59</v>
      </c>
    </row>
    <row r="2092" spans="1:5" hidden="1" x14ac:dyDescent="0.3">
      <c r="A2092" s="6" t="s">
        <v>102</v>
      </c>
      <c r="B2092" s="6" t="s">
        <v>69</v>
      </c>
      <c r="C2092">
        <v>1</v>
      </c>
      <c r="D2092">
        <v>2021</v>
      </c>
      <c r="E2092" s="6" t="s">
        <v>55</v>
      </c>
    </row>
    <row r="2093" spans="1:5" hidden="1" x14ac:dyDescent="0.3">
      <c r="A2093" s="6" t="s">
        <v>102</v>
      </c>
      <c r="B2093" s="6" t="s">
        <v>69</v>
      </c>
      <c r="C2093">
        <v>1</v>
      </c>
      <c r="D2093">
        <v>2021</v>
      </c>
      <c r="E2093" s="6" t="s">
        <v>60</v>
      </c>
    </row>
    <row r="2094" spans="1:5" hidden="1" x14ac:dyDescent="0.3">
      <c r="A2094" s="6" t="s">
        <v>102</v>
      </c>
      <c r="B2094" s="6" t="s">
        <v>69</v>
      </c>
      <c r="C2094">
        <v>1</v>
      </c>
      <c r="D2094">
        <v>2024</v>
      </c>
      <c r="E2094" s="6" t="s">
        <v>59</v>
      </c>
    </row>
    <row r="2095" spans="1:5" hidden="1" x14ac:dyDescent="0.3">
      <c r="A2095" s="6" t="s">
        <v>102</v>
      </c>
      <c r="B2095" s="6" t="s">
        <v>99</v>
      </c>
      <c r="C2095">
        <v>1</v>
      </c>
      <c r="D2095">
        <v>2019</v>
      </c>
      <c r="E2095" s="6" t="s">
        <v>49</v>
      </c>
    </row>
    <row r="2096" spans="1:5" hidden="1" x14ac:dyDescent="0.3">
      <c r="A2096" s="6" t="s">
        <v>102</v>
      </c>
      <c r="B2096" s="6" t="s">
        <v>99</v>
      </c>
      <c r="C2096">
        <v>1</v>
      </c>
      <c r="D2096">
        <v>2019</v>
      </c>
      <c r="E2096" s="6" t="s">
        <v>51</v>
      </c>
    </row>
    <row r="2097" spans="1:5" hidden="1" x14ac:dyDescent="0.3">
      <c r="A2097" s="6" t="s">
        <v>102</v>
      </c>
      <c r="B2097" s="6" t="s">
        <v>99</v>
      </c>
      <c r="C2097">
        <v>1</v>
      </c>
      <c r="D2097">
        <v>2019</v>
      </c>
      <c r="E2097" s="6" t="s">
        <v>57</v>
      </c>
    </row>
    <row r="2098" spans="1:5" hidden="1" x14ac:dyDescent="0.3">
      <c r="A2098" s="6" t="s">
        <v>102</v>
      </c>
      <c r="B2098" s="6" t="s">
        <v>99</v>
      </c>
      <c r="C2098">
        <v>1</v>
      </c>
      <c r="D2098">
        <v>2019</v>
      </c>
      <c r="E2098" s="6" t="s">
        <v>60</v>
      </c>
    </row>
    <row r="2099" spans="1:5" hidden="1" x14ac:dyDescent="0.3">
      <c r="A2099" s="6" t="s">
        <v>102</v>
      </c>
      <c r="B2099" s="6" t="s">
        <v>99</v>
      </c>
      <c r="C2099">
        <v>1</v>
      </c>
      <c r="D2099">
        <v>2020</v>
      </c>
      <c r="E2099" s="6" t="s">
        <v>50</v>
      </c>
    </row>
    <row r="2100" spans="1:5" hidden="1" x14ac:dyDescent="0.3">
      <c r="A2100" s="6" t="s">
        <v>102</v>
      </c>
      <c r="B2100" s="6" t="s">
        <v>99</v>
      </c>
      <c r="C2100">
        <v>1</v>
      </c>
      <c r="D2100">
        <v>2020</v>
      </c>
      <c r="E2100" s="6" t="s">
        <v>59</v>
      </c>
    </row>
    <row r="2101" spans="1:5" hidden="1" x14ac:dyDescent="0.3">
      <c r="A2101" s="6" t="s">
        <v>102</v>
      </c>
      <c r="B2101" s="6" t="s">
        <v>99</v>
      </c>
      <c r="C2101">
        <v>1</v>
      </c>
      <c r="D2101">
        <v>2021</v>
      </c>
      <c r="E2101" s="6" t="s">
        <v>55</v>
      </c>
    </row>
    <row r="2102" spans="1:5" hidden="1" x14ac:dyDescent="0.3">
      <c r="A2102" s="6" t="s">
        <v>102</v>
      </c>
      <c r="B2102" s="6" t="s">
        <v>89</v>
      </c>
      <c r="C2102">
        <v>1</v>
      </c>
      <c r="D2102">
        <v>2025</v>
      </c>
      <c r="E2102" s="6" t="s">
        <v>65</v>
      </c>
    </row>
    <row r="2103" spans="1:5" hidden="1" x14ac:dyDescent="0.3">
      <c r="A2103" s="6" t="s">
        <v>102</v>
      </c>
      <c r="B2103" s="6" t="s">
        <v>89</v>
      </c>
      <c r="C2103">
        <v>1</v>
      </c>
      <c r="D2103">
        <v>2025</v>
      </c>
      <c r="E2103" s="6" t="s">
        <v>53</v>
      </c>
    </row>
    <row r="2104" spans="1:5" hidden="1" x14ac:dyDescent="0.3">
      <c r="A2104" s="6" t="s">
        <v>102</v>
      </c>
      <c r="B2104" s="6" t="s">
        <v>89</v>
      </c>
      <c r="C2104">
        <v>1</v>
      </c>
      <c r="D2104">
        <v>2025</v>
      </c>
      <c r="E2104" s="6" t="s">
        <v>60</v>
      </c>
    </row>
    <row r="2105" spans="1:5" x14ac:dyDescent="0.3">
      <c r="A2105" s="6" t="s">
        <v>102</v>
      </c>
      <c r="B2105" s="6" t="s">
        <v>89</v>
      </c>
      <c r="C2105">
        <v>1</v>
      </c>
      <c r="D2105">
        <v>2026</v>
      </c>
      <c r="E2105" s="6" t="s">
        <v>49</v>
      </c>
    </row>
    <row r="2106" spans="1:5" x14ac:dyDescent="0.3">
      <c r="A2106" s="6" t="s">
        <v>102</v>
      </c>
      <c r="B2106" s="6" t="s">
        <v>89</v>
      </c>
      <c r="C2106">
        <v>1</v>
      </c>
      <c r="D2106">
        <v>2026</v>
      </c>
      <c r="E2106" s="6" t="s">
        <v>58</v>
      </c>
    </row>
    <row r="2107" spans="1:5" hidden="1" x14ac:dyDescent="0.3">
      <c r="A2107" s="6" t="s">
        <v>102</v>
      </c>
      <c r="B2107" s="6" t="s">
        <v>77</v>
      </c>
      <c r="C2107">
        <v>1</v>
      </c>
      <c r="D2107">
        <v>2023</v>
      </c>
      <c r="E2107" s="6" t="s">
        <v>51</v>
      </c>
    </row>
    <row r="2108" spans="1:5" hidden="1" x14ac:dyDescent="0.3">
      <c r="A2108" s="6" t="s">
        <v>102</v>
      </c>
      <c r="B2108" s="6" t="s">
        <v>77</v>
      </c>
      <c r="C2108">
        <v>1</v>
      </c>
      <c r="D2108">
        <v>2023</v>
      </c>
      <c r="E2108" s="6" t="s">
        <v>60</v>
      </c>
    </row>
    <row r="2109" spans="1:5" hidden="1" x14ac:dyDescent="0.3">
      <c r="A2109" s="6" t="s">
        <v>102</v>
      </c>
      <c r="B2109" s="6" t="s">
        <v>77</v>
      </c>
      <c r="C2109">
        <v>1</v>
      </c>
      <c r="D2109">
        <v>2024</v>
      </c>
      <c r="E2109" s="6" t="s">
        <v>49</v>
      </c>
    </row>
    <row r="2110" spans="1:5" hidden="1" x14ac:dyDescent="0.3">
      <c r="A2110" s="6" t="s">
        <v>102</v>
      </c>
      <c r="B2110" s="6" t="s">
        <v>77</v>
      </c>
      <c r="C2110">
        <v>1</v>
      </c>
      <c r="D2110">
        <v>2025</v>
      </c>
      <c r="E2110" s="6" t="s">
        <v>65</v>
      </c>
    </row>
    <row r="2111" spans="1:5" hidden="1" x14ac:dyDescent="0.3">
      <c r="A2111" s="6" t="s">
        <v>102</v>
      </c>
      <c r="B2111" s="6" t="s">
        <v>77</v>
      </c>
      <c r="C2111">
        <v>1</v>
      </c>
      <c r="D2111">
        <v>2025</v>
      </c>
      <c r="E2111" s="6" t="s">
        <v>62</v>
      </c>
    </row>
    <row r="2112" spans="1:5" hidden="1" x14ac:dyDescent="0.3">
      <c r="A2112" s="6" t="s">
        <v>102</v>
      </c>
      <c r="B2112" s="6" t="s">
        <v>77</v>
      </c>
      <c r="C2112">
        <v>1</v>
      </c>
      <c r="D2112">
        <v>2025</v>
      </c>
      <c r="E2112" s="6" t="s">
        <v>60</v>
      </c>
    </row>
    <row r="2113" spans="1:5" hidden="1" x14ac:dyDescent="0.3">
      <c r="A2113" s="6" t="s">
        <v>102</v>
      </c>
      <c r="B2113" s="6" t="s">
        <v>101</v>
      </c>
      <c r="C2113">
        <v>1</v>
      </c>
      <c r="D2113">
        <v>2019</v>
      </c>
      <c r="E2113" s="6" t="s">
        <v>53</v>
      </c>
    </row>
    <row r="2114" spans="1:5" hidden="1" x14ac:dyDescent="0.3">
      <c r="A2114" s="6" t="s">
        <v>102</v>
      </c>
      <c r="B2114" s="6" t="s">
        <v>101</v>
      </c>
      <c r="C2114">
        <v>1</v>
      </c>
      <c r="D2114">
        <v>2021</v>
      </c>
      <c r="E2114" s="6" t="s">
        <v>53</v>
      </c>
    </row>
    <row r="2115" spans="1:5" hidden="1" x14ac:dyDescent="0.3">
      <c r="A2115" s="6" t="s">
        <v>102</v>
      </c>
      <c r="B2115" s="6" t="s">
        <v>71</v>
      </c>
      <c r="C2115">
        <v>1</v>
      </c>
      <c r="D2115">
        <v>2023</v>
      </c>
      <c r="E2115" s="6" t="s">
        <v>50</v>
      </c>
    </row>
    <row r="2116" spans="1:5" hidden="1" x14ac:dyDescent="0.3">
      <c r="A2116" s="6" t="s">
        <v>102</v>
      </c>
      <c r="B2116" s="6" t="s">
        <v>71</v>
      </c>
      <c r="C2116">
        <v>1</v>
      </c>
      <c r="D2116">
        <v>2024</v>
      </c>
      <c r="E2116" s="6" t="s">
        <v>51</v>
      </c>
    </row>
    <row r="2117" spans="1:5" hidden="1" x14ac:dyDescent="0.3">
      <c r="A2117" s="6" t="s">
        <v>102</v>
      </c>
      <c r="B2117" s="6" t="s">
        <v>71</v>
      </c>
      <c r="C2117">
        <v>1</v>
      </c>
      <c r="D2117">
        <v>2024</v>
      </c>
      <c r="E2117" s="6" t="s">
        <v>60</v>
      </c>
    </row>
    <row r="2118" spans="1:5" x14ac:dyDescent="0.3">
      <c r="A2118" s="6" t="s">
        <v>102</v>
      </c>
      <c r="B2118" s="6" t="s">
        <v>71</v>
      </c>
      <c r="C2118">
        <v>1</v>
      </c>
      <c r="D2118">
        <v>2026</v>
      </c>
      <c r="E2118" s="6" t="s">
        <v>59</v>
      </c>
    </row>
    <row r="2119" spans="1:5" x14ac:dyDescent="0.3">
      <c r="A2119" s="6" t="s">
        <v>102</v>
      </c>
      <c r="B2119" s="6" t="s">
        <v>67</v>
      </c>
      <c r="C2119">
        <v>1</v>
      </c>
      <c r="D2119">
        <v>2026</v>
      </c>
      <c r="E2119" s="6" t="s">
        <v>58</v>
      </c>
    </row>
    <row r="2120" spans="1:5" hidden="1" x14ac:dyDescent="0.3">
      <c r="A2120" s="6" t="s">
        <v>102</v>
      </c>
      <c r="B2120" s="6" t="s">
        <v>86</v>
      </c>
      <c r="C2120">
        <v>1</v>
      </c>
      <c r="D2120">
        <v>2024</v>
      </c>
      <c r="E2120" s="6" t="s">
        <v>56</v>
      </c>
    </row>
    <row r="2121" spans="1:5" hidden="1" x14ac:dyDescent="0.3">
      <c r="A2121" s="6" t="s">
        <v>102</v>
      </c>
      <c r="B2121" s="6" t="s">
        <v>86</v>
      </c>
      <c r="C2121">
        <v>1</v>
      </c>
      <c r="D2121">
        <v>2024</v>
      </c>
      <c r="E2121" s="6" t="s">
        <v>60</v>
      </c>
    </row>
    <row r="2122" spans="1:5" x14ac:dyDescent="0.3">
      <c r="A2122" s="6" t="s">
        <v>102</v>
      </c>
      <c r="B2122" s="6" t="s">
        <v>86</v>
      </c>
      <c r="C2122">
        <v>1</v>
      </c>
      <c r="D2122">
        <v>2026</v>
      </c>
      <c r="E2122" s="6" t="s">
        <v>58</v>
      </c>
    </row>
    <row r="2123" spans="1:5" x14ac:dyDescent="0.3">
      <c r="A2123" s="6" t="s">
        <v>102</v>
      </c>
      <c r="B2123" s="6" t="s">
        <v>86</v>
      </c>
      <c r="C2123">
        <v>1</v>
      </c>
      <c r="D2123">
        <v>2026</v>
      </c>
      <c r="E2123" s="6" t="s">
        <v>65</v>
      </c>
    </row>
    <row r="2124" spans="1:5" hidden="1" x14ac:dyDescent="0.3">
      <c r="A2124" s="6" t="s">
        <v>102</v>
      </c>
      <c r="B2124" s="6" t="s">
        <v>70</v>
      </c>
      <c r="C2124">
        <v>1</v>
      </c>
      <c r="D2124">
        <v>2019</v>
      </c>
      <c r="E2124" s="6" t="s">
        <v>58</v>
      </c>
    </row>
    <row r="2125" spans="1:5" hidden="1" x14ac:dyDescent="0.3">
      <c r="A2125" s="6" t="s">
        <v>102</v>
      </c>
      <c r="B2125" s="6" t="s">
        <v>70</v>
      </c>
      <c r="C2125">
        <v>1</v>
      </c>
      <c r="D2125">
        <v>2019</v>
      </c>
      <c r="E2125" s="6" t="s">
        <v>60</v>
      </c>
    </row>
    <row r="2126" spans="1:5" hidden="1" x14ac:dyDescent="0.3">
      <c r="A2126" s="6" t="s">
        <v>102</v>
      </c>
      <c r="B2126" s="6" t="s">
        <v>70</v>
      </c>
      <c r="C2126">
        <v>1</v>
      </c>
      <c r="D2126">
        <v>2020</v>
      </c>
      <c r="E2126" s="6" t="s">
        <v>58</v>
      </c>
    </row>
    <row r="2127" spans="1:5" hidden="1" x14ac:dyDescent="0.3">
      <c r="A2127" s="6" t="s">
        <v>102</v>
      </c>
      <c r="B2127" s="6" t="s">
        <v>70</v>
      </c>
      <c r="C2127">
        <v>1</v>
      </c>
      <c r="D2127">
        <v>2022</v>
      </c>
      <c r="E2127" s="6" t="s">
        <v>58</v>
      </c>
    </row>
    <row r="2128" spans="1:5" hidden="1" x14ac:dyDescent="0.3">
      <c r="A2128" s="6" t="s">
        <v>102</v>
      </c>
      <c r="B2128" s="6" t="s">
        <v>70</v>
      </c>
      <c r="C2128">
        <v>1</v>
      </c>
      <c r="D2128">
        <v>2024</v>
      </c>
      <c r="E2128" s="6" t="s">
        <v>59</v>
      </c>
    </row>
    <row r="2129" spans="1:5" hidden="1" x14ac:dyDescent="0.3">
      <c r="A2129" s="6" t="s">
        <v>102</v>
      </c>
      <c r="B2129" s="6" t="s">
        <v>70</v>
      </c>
      <c r="C2129">
        <v>1</v>
      </c>
      <c r="D2129">
        <v>2025</v>
      </c>
      <c r="E2129" s="6" t="s">
        <v>50</v>
      </c>
    </row>
    <row r="2130" spans="1:5" hidden="1" x14ac:dyDescent="0.3">
      <c r="A2130" s="6" t="s">
        <v>102</v>
      </c>
      <c r="B2130" s="6" t="s">
        <v>91</v>
      </c>
      <c r="C2130">
        <v>1</v>
      </c>
      <c r="D2130">
        <v>2023</v>
      </c>
      <c r="E2130" s="6" t="s">
        <v>49</v>
      </c>
    </row>
    <row r="2131" spans="1:5" hidden="1" x14ac:dyDescent="0.3">
      <c r="A2131" s="6" t="s">
        <v>102</v>
      </c>
      <c r="B2131" s="6" t="s">
        <v>91</v>
      </c>
      <c r="C2131">
        <v>1</v>
      </c>
      <c r="D2131">
        <v>2023</v>
      </c>
      <c r="E2131" s="6" t="s">
        <v>65</v>
      </c>
    </row>
    <row r="2132" spans="1:5" hidden="1" x14ac:dyDescent="0.3">
      <c r="A2132" s="6" t="s">
        <v>102</v>
      </c>
      <c r="B2132" s="6" t="s">
        <v>91</v>
      </c>
      <c r="C2132">
        <v>1</v>
      </c>
      <c r="D2132">
        <v>2023</v>
      </c>
      <c r="E2132" s="6" t="s">
        <v>51</v>
      </c>
    </row>
    <row r="2133" spans="1:5" hidden="1" x14ac:dyDescent="0.3">
      <c r="A2133" s="6" t="s">
        <v>102</v>
      </c>
      <c r="B2133" s="6" t="s">
        <v>91</v>
      </c>
      <c r="C2133">
        <v>1</v>
      </c>
      <c r="D2133">
        <v>2024</v>
      </c>
      <c r="E2133" s="6" t="s">
        <v>56</v>
      </c>
    </row>
    <row r="2134" spans="1:5" hidden="1" x14ac:dyDescent="0.3">
      <c r="A2134" s="6" t="s">
        <v>102</v>
      </c>
      <c r="B2134" s="6" t="s">
        <v>91</v>
      </c>
      <c r="C2134">
        <v>1</v>
      </c>
      <c r="D2134">
        <v>2025</v>
      </c>
      <c r="E2134" s="6" t="s">
        <v>50</v>
      </c>
    </row>
    <row r="2135" spans="1:5" hidden="1" x14ac:dyDescent="0.3">
      <c r="A2135" s="6" t="s">
        <v>102</v>
      </c>
      <c r="B2135" s="6" t="s">
        <v>91</v>
      </c>
      <c r="C2135">
        <v>1</v>
      </c>
      <c r="D2135">
        <v>2025</v>
      </c>
      <c r="E2135" s="6" t="s">
        <v>49</v>
      </c>
    </row>
    <row r="2136" spans="1:5" hidden="1" x14ac:dyDescent="0.3">
      <c r="A2136" s="6" t="s">
        <v>102</v>
      </c>
      <c r="B2136" s="6" t="s">
        <v>91</v>
      </c>
      <c r="C2136">
        <v>1</v>
      </c>
      <c r="D2136">
        <v>2025</v>
      </c>
      <c r="E2136" s="6" t="s">
        <v>56</v>
      </c>
    </row>
    <row r="2137" spans="1:5" hidden="1" x14ac:dyDescent="0.3">
      <c r="A2137" s="6" t="s">
        <v>102</v>
      </c>
      <c r="B2137" s="6" t="s">
        <v>91</v>
      </c>
      <c r="C2137">
        <v>1</v>
      </c>
      <c r="D2137">
        <v>2025</v>
      </c>
      <c r="E2137" s="6" t="s">
        <v>53</v>
      </c>
    </row>
    <row r="2138" spans="1:5" hidden="1" x14ac:dyDescent="0.3">
      <c r="A2138" s="6" t="s">
        <v>102</v>
      </c>
      <c r="B2138" s="6" t="s">
        <v>91</v>
      </c>
      <c r="C2138">
        <v>1</v>
      </c>
      <c r="D2138">
        <v>2025</v>
      </c>
      <c r="E2138" s="6" t="s">
        <v>51</v>
      </c>
    </row>
    <row r="2139" spans="1:5" x14ac:dyDescent="0.3">
      <c r="A2139" s="6" t="s">
        <v>102</v>
      </c>
      <c r="B2139" s="6" t="s">
        <v>91</v>
      </c>
      <c r="C2139">
        <v>1</v>
      </c>
      <c r="D2139">
        <v>2026</v>
      </c>
      <c r="E2139" s="6" t="s">
        <v>50</v>
      </c>
    </row>
    <row r="2140" spans="1:5" x14ac:dyDescent="0.3">
      <c r="A2140" s="6" t="s">
        <v>102</v>
      </c>
      <c r="B2140" s="6" t="s">
        <v>91</v>
      </c>
      <c r="C2140">
        <v>1</v>
      </c>
      <c r="D2140">
        <v>2026</v>
      </c>
      <c r="E2140" s="6" t="s">
        <v>49</v>
      </c>
    </row>
    <row r="2141" spans="1:5" x14ac:dyDescent="0.3">
      <c r="A2141" s="6" t="s">
        <v>102</v>
      </c>
      <c r="B2141" s="6" t="s">
        <v>91</v>
      </c>
      <c r="C2141">
        <v>1</v>
      </c>
      <c r="D2141">
        <v>2026</v>
      </c>
      <c r="E2141" s="6" t="s">
        <v>59</v>
      </c>
    </row>
    <row r="2142" spans="1:5" x14ac:dyDescent="0.3">
      <c r="A2142" s="6" t="s">
        <v>102</v>
      </c>
      <c r="B2142" s="6" t="s">
        <v>91</v>
      </c>
      <c r="C2142">
        <v>1</v>
      </c>
      <c r="D2142">
        <v>2026</v>
      </c>
      <c r="E2142" s="6" t="s">
        <v>56</v>
      </c>
    </row>
    <row r="2143" spans="1:5" hidden="1" x14ac:dyDescent="0.3">
      <c r="A2143" s="6" t="s">
        <v>102</v>
      </c>
      <c r="B2143" s="6" t="s">
        <v>83</v>
      </c>
      <c r="C2143">
        <v>1</v>
      </c>
      <c r="D2143">
        <v>2025</v>
      </c>
      <c r="E2143" s="6" t="s">
        <v>58</v>
      </c>
    </row>
    <row r="2144" spans="1:5" hidden="1" x14ac:dyDescent="0.3">
      <c r="A2144" s="6" t="s">
        <v>102</v>
      </c>
      <c r="B2144" s="6" t="s">
        <v>83</v>
      </c>
      <c r="C2144">
        <v>1</v>
      </c>
      <c r="D2144">
        <v>2025</v>
      </c>
      <c r="E2144" s="6" t="s">
        <v>56</v>
      </c>
    </row>
    <row r="2145" spans="1:5" hidden="1" x14ac:dyDescent="0.3">
      <c r="A2145" s="6" t="s">
        <v>102</v>
      </c>
      <c r="B2145" s="6" t="s">
        <v>83</v>
      </c>
      <c r="C2145">
        <v>1</v>
      </c>
      <c r="D2145">
        <v>2025</v>
      </c>
      <c r="E2145" s="6" t="s">
        <v>51</v>
      </c>
    </row>
    <row r="2146" spans="1:5" hidden="1" x14ac:dyDescent="0.3">
      <c r="A2146" s="6" t="s">
        <v>102</v>
      </c>
      <c r="B2146" s="6" t="s">
        <v>84</v>
      </c>
      <c r="C2146">
        <v>1</v>
      </c>
      <c r="D2146">
        <v>2023</v>
      </c>
      <c r="E2146" s="6" t="s">
        <v>59</v>
      </c>
    </row>
    <row r="2147" spans="1:5" hidden="1" x14ac:dyDescent="0.3">
      <c r="A2147" s="6" t="s">
        <v>102</v>
      </c>
      <c r="B2147" s="6" t="s">
        <v>84</v>
      </c>
      <c r="C2147">
        <v>1</v>
      </c>
      <c r="D2147">
        <v>2023</v>
      </c>
      <c r="E2147" s="6" t="s">
        <v>62</v>
      </c>
    </row>
    <row r="2148" spans="1:5" hidden="1" x14ac:dyDescent="0.3">
      <c r="A2148" s="6" t="s">
        <v>102</v>
      </c>
      <c r="B2148" s="6" t="s">
        <v>84</v>
      </c>
      <c r="C2148">
        <v>1</v>
      </c>
      <c r="D2148">
        <v>2024</v>
      </c>
      <c r="E2148" s="6" t="s">
        <v>49</v>
      </c>
    </row>
    <row r="2149" spans="1:5" hidden="1" x14ac:dyDescent="0.3">
      <c r="A2149" s="6" t="s">
        <v>102</v>
      </c>
      <c r="B2149" s="6" t="s">
        <v>84</v>
      </c>
      <c r="C2149">
        <v>1</v>
      </c>
      <c r="D2149">
        <v>2024</v>
      </c>
      <c r="E2149" s="6" t="s">
        <v>51</v>
      </c>
    </row>
    <row r="2150" spans="1:5" x14ac:dyDescent="0.3">
      <c r="A2150" s="6" t="s">
        <v>102</v>
      </c>
      <c r="B2150" s="6" t="s">
        <v>84</v>
      </c>
      <c r="C2150">
        <v>1</v>
      </c>
      <c r="D2150">
        <v>2026</v>
      </c>
      <c r="E2150" s="6" t="s">
        <v>59</v>
      </c>
    </row>
    <row r="2151" spans="1:5" hidden="1" x14ac:dyDescent="0.3">
      <c r="A2151" s="6" t="s">
        <v>102</v>
      </c>
      <c r="B2151" s="6" t="s">
        <v>96</v>
      </c>
      <c r="C2151">
        <v>1</v>
      </c>
      <c r="D2151">
        <v>2020</v>
      </c>
      <c r="E2151" s="6" t="s">
        <v>65</v>
      </c>
    </row>
    <row r="2152" spans="1:5" hidden="1" x14ac:dyDescent="0.3">
      <c r="A2152" s="6" t="s">
        <v>102</v>
      </c>
      <c r="B2152" s="6" t="s">
        <v>96</v>
      </c>
      <c r="C2152">
        <v>1</v>
      </c>
      <c r="D2152">
        <v>2024</v>
      </c>
      <c r="E2152" s="6" t="s">
        <v>49</v>
      </c>
    </row>
    <row r="2153" spans="1:5" hidden="1" x14ac:dyDescent="0.3">
      <c r="A2153" s="6" t="s">
        <v>102</v>
      </c>
      <c r="B2153" s="6" t="s">
        <v>96</v>
      </c>
      <c r="C2153">
        <v>1</v>
      </c>
      <c r="D2153">
        <v>2024</v>
      </c>
      <c r="E2153" s="6" t="s">
        <v>53</v>
      </c>
    </row>
    <row r="2154" spans="1:5" hidden="1" x14ac:dyDescent="0.3">
      <c r="A2154" s="6" t="s">
        <v>102</v>
      </c>
      <c r="B2154" s="6" t="s">
        <v>96</v>
      </c>
      <c r="C2154">
        <v>1</v>
      </c>
      <c r="D2154">
        <v>2024</v>
      </c>
      <c r="E2154" s="6" t="s">
        <v>62</v>
      </c>
    </row>
    <row r="2155" spans="1:5" hidden="1" x14ac:dyDescent="0.3">
      <c r="A2155" s="6" t="s">
        <v>102</v>
      </c>
      <c r="B2155" s="6" t="s">
        <v>96</v>
      </c>
      <c r="C2155">
        <v>1</v>
      </c>
      <c r="D2155">
        <v>2025</v>
      </c>
      <c r="E2155" s="6" t="s">
        <v>55</v>
      </c>
    </row>
    <row r="2156" spans="1:5" hidden="1" x14ac:dyDescent="0.3">
      <c r="A2156" s="6" t="s">
        <v>102</v>
      </c>
      <c r="B2156" s="6" t="s">
        <v>79</v>
      </c>
      <c r="C2156">
        <v>1</v>
      </c>
      <c r="D2156">
        <v>2023</v>
      </c>
      <c r="E2156" s="6" t="s">
        <v>58</v>
      </c>
    </row>
    <row r="2157" spans="1:5" hidden="1" x14ac:dyDescent="0.3">
      <c r="A2157" s="6" t="s">
        <v>102</v>
      </c>
      <c r="B2157" s="6" t="s">
        <v>75</v>
      </c>
      <c r="C2157">
        <v>1</v>
      </c>
      <c r="D2157">
        <v>2025</v>
      </c>
      <c r="E2157" s="6" t="s">
        <v>56</v>
      </c>
    </row>
    <row r="2158" spans="1:5" hidden="1" x14ac:dyDescent="0.3">
      <c r="A2158" s="6" t="s">
        <v>102</v>
      </c>
      <c r="B2158" s="6" t="s">
        <v>81</v>
      </c>
      <c r="C2158">
        <v>1</v>
      </c>
      <c r="D2158">
        <v>2022</v>
      </c>
      <c r="E2158" s="6" t="s">
        <v>60</v>
      </c>
    </row>
    <row r="2159" spans="1:5" hidden="1" x14ac:dyDescent="0.3">
      <c r="A2159" s="6" t="s">
        <v>102</v>
      </c>
      <c r="B2159" s="6" t="s">
        <v>95</v>
      </c>
      <c r="C2159">
        <v>1</v>
      </c>
      <c r="D2159">
        <v>2025</v>
      </c>
      <c r="E2159" s="6" t="s">
        <v>56</v>
      </c>
    </row>
    <row r="2160" spans="1:5" hidden="1" x14ac:dyDescent="0.3">
      <c r="A2160" s="6" t="s">
        <v>102</v>
      </c>
      <c r="B2160" s="6" t="s">
        <v>95</v>
      </c>
      <c r="C2160">
        <v>1</v>
      </c>
      <c r="D2160">
        <v>2025</v>
      </c>
      <c r="E2160" s="6" t="s">
        <v>51</v>
      </c>
    </row>
    <row r="2161" spans="1:5" hidden="1" x14ac:dyDescent="0.3">
      <c r="A2161" s="6" t="s">
        <v>102</v>
      </c>
      <c r="B2161" s="6" t="s">
        <v>78</v>
      </c>
      <c r="C2161">
        <v>1</v>
      </c>
      <c r="D2161">
        <v>2024</v>
      </c>
      <c r="E2161" s="6" t="s">
        <v>62</v>
      </c>
    </row>
    <row r="2162" spans="1:5" hidden="1" x14ac:dyDescent="0.3">
      <c r="A2162" s="6" t="s">
        <v>102</v>
      </c>
      <c r="B2162" s="6" t="s">
        <v>78</v>
      </c>
      <c r="C2162">
        <v>1</v>
      </c>
      <c r="D2162">
        <v>2024</v>
      </c>
      <c r="E2162" s="6" t="s">
        <v>55</v>
      </c>
    </row>
    <row r="2163" spans="1:5" hidden="1" x14ac:dyDescent="0.3">
      <c r="A2163" s="6" t="s">
        <v>102</v>
      </c>
      <c r="B2163" s="6" t="s">
        <v>78</v>
      </c>
      <c r="C2163">
        <v>1</v>
      </c>
      <c r="D2163">
        <v>2025</v>
      </c>
      <c r="E2163" s="6" t="s">
        <v>49</v>
      </c>
    </row>
    <row r="2164" spans="1:5" hidden="1" x14ac:dyDescent="0.3">
      <c r="A2164" s="6" t="s">
        <v>102</v>
      </c>
      <c r="B2164" s="6" t="s">
        <v>78</v>
      </c>
      <c r="C2164">
        <v>1</v>
      </c>
      <c r="D2164">
        <v>2025</v>
      </c>
      <c r="E2164" s="6" t="s">
        <v>58</v>
      </c>
    </row>
    <row r="2165" spans="1:5" hidden="1" x14ac:dyDescent="0.3">
      <c r="A2165" s="6" t="s">
        <v>102</v>
      </c>
      <c r="B2165" s="6" t="s">
        <v>78</v>
      </c>
      <c r="C2165">
        <v>1</v>
      </c>
      <c r="D2165">
        <v>2025</v>
      </c>
      <c r="E2165" s="6" t="s">
        <v>59</v>
      </c>
    </row>
    <row r="2166" spans="1:5" hidden="1" x14ac:dyDescent="0.3">
      <c r="A2166" s="6" t="s">
        <v>102</v>
      </c>
      <c r="B2166" s="6" t="s">
        <v>78</v>
      </c>
      <c r="C2166">
        <v>1</v>
      </c>
      <c r="D2166">
        <v>2025</v>
      </c>
      <c r="E2166" s="6" t="s">
        <v>56</v>
      </c>
    </row>
    <row r="2167" spans="1:5" hidden="1" x14ac:dyDescent="0.3">
      <c r="A2167" s="6" t="s">
        <v>102</v>
      </c>
      <c r="B2167" s="6" t="s">
        <v>78</v>
      </c>
      <c r="C2167">
        <v>1</v>
      </c>
      <c r="D2167">
        <v>2025</v>
      </c>
      <c r="E2167" s="6" t="s">
        <v>55</v>
      </c>
    </row>
    <row r="2168" spans="1:5" hidden="1" x14ac:dyDescent="0.3">
      <c r="A2168" s="6" t="s">
        <v>102</v>
      </c>
      <c r="B2168" s="6" t="s">
        <v>78</v>
      </c>
      <c r="C2168">
        <v>1</v>
      </c>
      <c r="D2168">
        <v>2025</v>
      </c>
      <c r="E2168" s="6" t="s">
        <v>57</v>
      </c>
    </row>
    <row r="2169" spans="1:5" hidden="1" x14ac:dyDescent="0.3">
      <c r="A2169" s="6" t="s">
        <v>102</v>
      </c>
      <c r="B2169" s="6" t="s">
        <v>63</v>
      </c>
      <c r="C2169">
        <v>1</v>
      </c>
      <c r="D2169">
        <v>2021</v>
      </c>
      <c r="E2169" s="6" t="s">
        <v>53</v>
      </c>
    </row>
    <row r="2170" spans="1:5" hidden="1" x14ac:dyDescent="0.3">
      <c r="A2170" s="6" t="s">
        <v>102</v>
      </c>
      <c r="B2170" s="6" t="s">
        <v>82</v>
      </c>
      <c r="C2170">
        <v>1</v>
      </c>
      <c r="D2170">
        <v>2023</v>
      </c>
      <c r="E2170" s="6" t="s">
        <v>51</v>
      </c>
    </row>
    <row r="2171" spans="1:5" hidden="1" x14ac:dyDescent="0.3">
      <c r="A2171" s="6" t="s">
        <v>102</v>
      </c>
      <c r="B2171" s="6" t="s">
        <v>88</v>
      </c>
      <c r="C2171">
        <v>1</v>
      </c>
      <c r="D2171">
        <v>2023</v>
      </c>
      <c r="E2171" s="6" t="s">
        <v>57</v>
      </c>
    </row>
    <row r="2172" spans="1:5" hidden="1" x14ac:dyDescent="0.3">
      <c r="A2172" s="6" t="s">
        <v>102</v>
      </c>
      <c r="B2172" s="6" t="s">
        <v>88</v>
      </c>
      <c r="C2172">
        <v>1</v>
      </c>
      <c r="D2172">
        <v>2023</v>
      </c>
      <c r="E2172" s="6" t="s">
        <v>60</v>
      </c>
    </row>
    <row r="2173" spans="1:5" hidden="1" x14ac:dyDescent="0.3">
      <c r="A2173" s="6" t="s">
        <v>102</v>
      </c>
      <c r="B2173" s="6" t="s">
        <v>88</v>
      </c>
      <c r="C2173">
        <v>1</v>
      </c>
      <c r="D2173">
        <v>2024</v>
      </c>
      <c r="E2173" s="6" t="s">
        <v>50</v>
      </c>
    </row>
    <row r="2174" spans="1:5" hidden="1" x14ac:dyDescent="0.3">
      <c r="A2174" s="6" t="s">
        <v>102</v>
      </c>
      <c r="B2174" s="6" t="s">
        <v>88</v>
      </c>
      <c r="C2174">
        <v>1</v>
      </c>
      <c r="D2174">
        <v>2024</v>
      </c>
      <c r="E2174" s="6" t="s">
        <v>59</v>
      </c>
    </row>
    <row r="2175" spans="1:5" hidden="1" x14ac:dyDescent="0.3">
      <c r="A2175" s="6" t="s">
        <v>102</v>
      </c>
      <c r="B2175" s="6" t="s">
        <v>88</v>
      </c>
      <c r="C2175">
        <v>1</v>
      </c>
      <c r="D2175">
        <v>2024</v>
      </c>
      <c r="E2175" s="6" t="s">
        <v>55</v>
      </c>
    </row>
    <row r="2176" spans="1:5" hidden="1" x14ac:dyDescent="0.3">
      <c r="A2176" s="6" t="s">
        <v>102</v>
      </c>
      <c r="B2176" s="6" t="s">
        <v>88</v>
      </c>
      <c r="C2176">
        <v>1</v>
      </c>
      <c r="D2176">
        <v>2025</v>
      </c>
      <c r="E2176" s="6" t="s">
        <v>65</v>
      </c>
    </row>
    <row r="2177" spans="1:5" x14ac:dyDescent="0.3">
      <c r="A2177" s="6" t="s">
        <v>102</v>
      </c>
      <c r="B2177" s="6" t="s">
        <v>88</v>
      </c>
      <c r="C2177">
        <v>1</v>
      </c>
      <c r="D2177">
        <v>2026</v>
      </c>
      <c r="E2177" s="6" t="s">
        <v>58</v>
      </c>
    </row>
    <row r="2178" spans="1:5" x14ac:dyDescent="0.3">
      <c r="A2178" s="6" t="s">
        <v>102</v>
      </c>
      <c r="B2178" s="6" t="s">
        <v>88</v>
      </c>
      <c r="C2178">
        <v>1</v>
      </c>
      <c r="D2178">
        <v>2026</v>
      </c>
      <c r="E2178" s="6" t="s">
        <v>53</v>
      </c>
    </row>
    <row r="2179" spans="1:5" hidden="1" x14ac:dyDescent="0.3">
      <c r="A2179" s="6" t="s">
        <v>102</v>
      </c>
      <c r="B2179" s="6" t="s">
        <v>73</v>
      </c>
      <c r="C2179">
        <v>0</v>
      </c>
      <c r="D2179">
        <v>2023</v>
      </c>
      <c r="E2179" s="6" t="s">
        <v>60</v>
      </c>
    </row>
    <row r="2180" spans="1:5" hidden="1" x14ac:dyDescent="0.3">
      <c r="A2180" s="6" t="s">
        <v>102</v>
      </c>
      <c r="B2180" s="6" t="s">
        <v>71</v>
      </c>
      <c r="C2180">
        <v>0</v>
      </c>
      <c r="D2180">
        <v>2024</v>
      </c>
      <c r="E2180" s="6" t="s">
        <v>50</v>
      </c>
    </row>
    <row r="2181" spans="1:5" hidden="1" x14ac:dyDescent="0.3">
      <c r="A2181" s="6" t="s">
        <v>102</v>
      </c>
      <c r="B2181" s="6" t="s">
        <v>84</v>
      </c>
      <c r="C2181">
        <v>0</v>
      </c>
      <c r="D2181">
        <v>2024</v>
      </c>
      <c r="E2181" s="6" t="s">
        <v>59</v>
      </c>
    </row>
    <row r="2182" spans="1:5" hidden="1" x14ac:dyDescent="0.3">
      <c r="A2182" s="6" t="s">
        <v>103</v>
      </c>
      <c r="B2182" s="6" t="s">
        <v>52</v>
      </c>
      <c r="C2182">
        <v>257</v>
      </c>
      <c r="D2182">
        <v>2025</v>
      </c>
      <c r="E2182" s="6" t="s">
        <v>62</v>
      </c>
    </row>
    <row r="2183" spans="1:5" x14ac:dyDescent="0.3">
      <c r="A2183" s="6" t="s">
        <v>103</v>
      </c>
      <c r="B2183" s="6" t="s">
        <v>48</v>
      </c>
      <c r="C2183">
        <v>256</v>
      </c>
      <c r="D2183">
        <v>2026</v>
      </c>
      <c r="E2183" s="6" t="s">
        <v>50</v>
      </c>
    </row>
    <row r="2184" spans="1:5" hidden="1" x14ac:dyDescent="0.3">
      <c r="A2184" s="6" t="s">
        <v>103</v>
      </c>
      <c r="B2184" s="6" t="s">
        <v>54</v>
      </c>
      <c r="C2184">
        <v>252</v>
      </c>
      <c r="D2184">
        <v>2025</v>
      </c>
      <c r="E2184" s="6" t="s">
        <v>55</v>
      </c>
    </row>
    <row r="2185" spans="1:5" hidden="1" x14ac:dyDescent="0.3">
      <c r="A2185" s="6" t="s">
        <v>103</v>
      </c>
      <c r="B2185" s="6" t="s">
        <v>52</v>
      </c>
      <c r="C2185">
        <v>235</v>
      </c>
      <c r="D2185">
        <v>2025</v>
      </c>
      <c r="E2185" s="6" t="s">
        <v>59</v>
      </c>
    </row>
    <row r="2186" spans="1:5" hidden="1" x14ac:dyDescent="0.3">
      <c r="A2186" s="6" t="s">
        <v>103</v>
      </c>
      <c r="B2186" s="6" t="s">
        <v>61</v>
      </c>
      <c r="C2186">
        <v>223</v>
      </c>
      <c r="D2186">
        <v>2024</v>
      </c>
      <c r="E2186" s="6" t="s">
        <v>55</v>
      </c>
    </row>
    <row r="2187" spans="1:5" hidden="1" x14ac:dyDescent="0.3">
      <c r="A2187" s="6" t="s">
        <v>103</v>
      </c>
      <c r="B2187" s="6" t="s">
        <v>52</v>
      </c>
      <c r="C2187">
        <v>219</v>
      </c>
      <c r="D2187">
        <v>2025</v>
      </c>
      <c r="E2187" s="6" t="s">
        <v>53</v>
      </c>
    </row>
    <row r="2188" spans="1:5" hidden="1" x14ac:dyDescent="0.3">
      <c r="A2188" s="6" t="s">
        <v>103</v>
      </c>
      <c r="B2188" s="6" t="s">
        <v>61</v>
      </c>
      <c r="C2188">
        <v>214</v>
      </c>
      <c r="D2188">
        <v>2025</v>
      </c>
      <c r="E2188" s="6" t="s">
        <v>58</v>
      </c>
    </row>
    <row r="2189" spans="1:5" hidden="1" x14ac:dyDescent="0.3">
      <c r="A2189" s="6" t="s">
        <v>103</v>
      </c>
      <c r="B2189" s="6" t="s">
        <v>52</v>
      </c>
      <c r="C2189">
        <v>203</v>
      </c>
      <c r="D2189">
        <v>2025</v>
      </c>
      <c r="E2189" s="6" t="s">
        <v>58</v>
      </c>
    </row>
    <row r="2190" spans="1:5" hidden="1" x14ac:dyDescent="0.3">
      <c r="A2190" s="6" t="s">
        <v>103</v>
      </c>
      <c r="B2190" s="6" t="s">
        <v>54</v>
      </c>
      <c r="C2190">
        <v>199</v>
      </c>
      <c r="D2190">
        <v>2025</v>
      </c>
      <c r="E2190" s="6" t="s">
        <v>62</v>
      </c>
    </row>
    <row r="2191" spans="1:5" hidden="1" x14ac:dyDescent="0.3">
      <c r="A2191" s="6" t="s">
        <v>103</v>
      </c>
      <c r="B2191" s="6" t="s">
        <v>54</v>
      </c>
      <c r="C2191">
        <v>190</v>
      </c>
      <c r="D2191">
        <v>2025</v>
      </c>
      <c r="E2191" s="6" t="s">
        <v>57</v>
      </c>
    </row>
    <row r="2192" spans="1:5" hidden="1" x14ac:dyDescent="0.3">
      <c r="A2192" s="6" t="s">
        <v>103</v>
      </c>
      <c r="B2192" s="6" t="s">
        <v>48</v>
      </c>
      <c r="C2192">
        <v>189</v>
      </c>
      <c r="D2192">
        <v>2023</v>
      </c>
      <c r="E2192" s="6" t="s">
        <v>65</v>
      </c>
    </row>
    <row r="2193" spans="1:5" hidden="1" x14ac:dyDescent="0.3">
      <c r="A2193" s="6" t="s">
        <v>103</v>
      </c>
      <c r="B2193" s="6" t="s">
        <v>52</v>
      </c>
      <c r="C2193">
        <v>187</v>
      </c>
      <c r="D2193">
        <v>2025</v>
      </c>
      <c r="E2193" s="6" t="s">
        <v>51</v>
      </c>
    </row>
    <row r="2194" spans="1:5" hidden="1" x14ac:dyDescent="0.3">
      <c r="A2194" s="6" t="s">
        <v>103</v>
      </c>
      <c r="B2194" s="6" t="s">
        <v>61</v>
      </c>
      <c r="C2194">
        <v>184</v>
      </c>
      <c r="D2194">
        <v>2024</v>
      </c>
      <c r="E2194" s="6" t="s">
        <v>57</v>
      </c>
    </row>
    <row r="2195" spans="1:5" x14ac:dyDescent="0.3">
      <c r="A2195" s="6" t="s">
        <v>103</v>
      </c>
      <c r="B2195" s="6" t="s">
        <v>48</v>
      </c>
      <c r="C2195">
        <v>184</v>
      </c>
      <c r="D2195">
        <v>2026</v>
      </c>
      <c r="E2195" s="6" t="s">
        <v>58</v>
      </c>
    </row>
    <row r="2196" spans="1:5" x14ac:dyDescent="0.3">
      <c r="A2196" s="6" t="s">
        <v>103</v>
      </c>
      <c r="B2196" s="6" t="s">
        <v>48</v>
      </c>
      <c r="C2196">
        <v>182</v>
      </c>
      <c r="D2196">
        <v>2026</v>
      </c>
      <c r="E2196" s="6" t="s">
        <v>49</v>
      </c>
    </row>
    <row r="2197" spans="1:5" hidden="1" x14ac:dyDescent="0.3">
      <c r="A2197" s="6" t="s">
        <v>103</v>
      </c>
      <c r="B2197" s="6" t="s">
        <v>52</v>
      </c>
      <c r="C2197">
        <v>178</v>
      </c>
      <c r="D2197">
        <v>2025</v>
      </c>
      <c r="E2197" s="6" t="s">
        <v>56</v>
      </c>
    </row>
    <row r="2198" spans="1:5" hidden="1" x14ac:dyDescent="0.3">
      <c r="A2198" s="6" t="s">
        <v>103</v>
      </c>
      <c r="B2198" s="6" t="s">
        <v>54</v>
      </c>
      <c r="C2198">
        <v>172</v>
      </c>
      <c r="D2198">
        <v>2025</v>
      </c>
      <c r="E2198" s="6" t="s">
        <v>51</v>
      </c>
    </row>
    <row r="2199" spans="1:5" hidden="1" x14ac:dyDescent="0.3">
      <c r="A2199" s="6" t="s">
        <v>103</v>
      </c>
      <c r="B2199" s="6" t="s">
        <v>63</v>
      </c>
      <c r="C2199">
        <v>171</v>
      </c>
      <c r="D2199">
        <v>2023</v>
      </c>
      <c r="E2199" s="6" t="s">
        <v>58</v>
      </c>
    </row>
    <row r="2200" spans="1:5" hidden="1" x14ac:dyDescent="0.3">
      <c r="A2200" s="6" t="s">
        <v>103</v>
      </c>
      <c r="B2200" s="6" t="s">
        <v>52</v>
      </c>
      <c r="C2200">
        <v>170</v>
      </c>
      <c r="D2200">
        <v>2025</v>
      </c>
      <c r="E2200" s="6" t="s">
        <v>55</v>
      </c>
    </row>
    <row r="2201" spans="1:5" x14ac:dyDescent="0.3">
      <c r="A2201" s="6" t="s">
        <v>103</v>
      </c>
      <c r="B2201" s="6" t="s">
        <v>52</v>
      </c>
      <c r="C2201">
        <v>167</v>
      </c>
      <c r="D2201">
        <v>2026</v>
      </c>
      <c r="E2201" s="6" t="s">
        <v>58</v>
      </c>
    </row>
    <row r="2202" spans="1:5" x14ac:dyDescent="0.3">
      <c r="A2202" s="6" t="s">
        <v>103</v>
      </c>
      <c r="B2202" s="6" t="s">
        <v>52</v>
      </c>
      <c r="C2202">
        <v>158</v>
      </c>
      <c r="D2202">
        <v>2026</v>
      </c>
      <c r="E2202" s="6" t="s">
        <v>56</v>
      </c>
    </row>
    <row r="2203" spans="1:5" x14ac:dyDescent="0.3">
      <c r="A2203" s="6" t="s">
        <v>103</v>
      </c>
      <c r="B2203" s="6" t="s">
        <v>54</v>
      </c>
      <c r="C2203">
        <v>158</v>
      </c>
      <c r="D2203">
        <v>2026</v>
      </c>
      <c r="E2203" s="6" t="s">
        <v>58</v>
      </c>
    </row>
    <row r="2204" spans="1:5" hidden="1" x14ac:dyDescent="0.3">
      <c r="A2204" s="6" t="s">
        <v>103</v>
      </c>
      <c r="B2204" s="6" t="s">
        <v>61</v>
      </c>
      <c r="C2204">
        <v>153</v>
      </c>
      <c r="D2204">
        <v>2022</v>
      </c>
      <c r="E2204" s="6" t="s">
        <v>55</v>
      </c>
    </row>
    <row r="2205" spans="1:5" hidden="1" x14ac:dyDescent="0.3">
      <c r="A2205" s="6" t="s">
        <v>103</v>
      </c>
      <c r="B2205" s="6" t="s">
        <v>48</v>
      </c>
      <c r="C2205">
        <v>150</v>
      </c>
      <c r="D2205">
        <v>2023</v>
      </c>
      <c r="E2205" s="6" t="s">
        <v>50</v>
      </c>
    </row>
    <row r="2206" spans="1:5" hidden="1" x14ac:dyDescent="0.3">
      <c r="A2206" s="6" t="s">
        <v>103</v>
      </c>
      <c r="B2206" s="6" t="s">
        <v>61</v>
      </c>
      <c r="C2206">
        <v>149</v>
      </c>
      <c r="D2206">
        <v>2024</v>
      </c>
      <c r="E2206" s="6" t="s">
        <v>56</v>
      </c>
    </row>
    <row r="2207" spans="1:5" x14ac:dyDescent="0.3">
      <c r="A2207" s="6" t="s">
        <v>103</v>
      </c>
      <c r="B2207" s="6" t="s">
        <v>52</v>
      </c>
      <c r="C2207">
        <v>148</v>
      </c>
      <c r="D2207">
        <v>2026</v>
      </c>
      <c r="E2207" s="6" t="s">
        <v>49</v>
      </c>
    </row>
    <row r="2208" spans="1:5" hidden="1" x14ac:dyDescent="0.3">
      <c r="A2208" s="6" t="s">
        <v>103</v>
      </c>
      <c r="B2208" s="6" t="s">
        <v>48</v>
      </c>
      <c r="C2208">
        <v>142</v>
      </c>
      <c r="D2208">
        <v>2025</v>
      </c>
      <c r="E2208" s="6" t="s">
        <v>51</v>
      </c>
    </row>
    <row r="2209" spans="1:5" hidden="1" x14ac:dyDescent="0.3">
      <c r="A2209" s="6" t="s">
        <v>103</v>
      </c>
      <c r="B2209" s="6" t="s">
        <v>63</v>
      </c>
      <c r="C2209">
        <v>140</v>
      </c>
      <c r="D2209">
        <v>2025</v>
      </c>
      <c r="E2209" s="6" t="s">
        <v>56</v>
      </c>
    </row>
    <row r="2210" spans="1:5" hidden="1" x14ac:dyDescent="0.3">
      <c r="A2210" s="6" t="s">
        <v>103</v>
      </c>
      <c r="B2210" s="6" t="s">
        <v>52</v>
      </c>
      <c r="C2210">
        <v>138</v>
      </c>
      <c r="D2210">
        <v>2024</v>
      </c>
      <c r="E2210" s="6" t="s">
        <v>62</v>
      </c>
    </row>
    <row r="2211" spans="1:5" hidden="1" x14ac:dyDescent="0.3">
      <c r="A2211" s="6" t="s">
        <v>103</v>
      </c>
      <c r="B2211" s="6" t="s">
        <v>63</v>
      </c>
      <c r="C2211">
        <v>138</v>
      </c>
      <c r="D2211">
        <v>2023</v>
      </c>
      <c r="E2211" s="6" t="s">
        <v>49</v>
      </c>
    </row>
    <row r="2212" spans="1:5" hidden="1" x14ac:dyDescent="0.3">
      <c r="A2212" s="6" t="s">
        <v>103</v>
      </c>
      <c r="B2212" s="6" t="s">
        <v>48</v>
      </c>
      <c r="C2212">
        <v>136</v>
      </c>
      <c r="D2212">
        <v>2022</v>
      </c>
      <c r="E2212" s="6" t="s">
        <v>57</v>
      </c>
    </row>
    <row r="2213" spans="1:5" hidden="1" x14ac:dyDescent="0.3">
      <c r="A2213" s="6" t="s">
        <v>103</v>
      </c>
      <c r="B2213" s="6" t="s">
        <v>48</v>
      </c>
      <c r="C2213">
        <v>136</v>
      </c>
      <c r="D2213">
        <v>2025</v>
      </c>
      <c r="E2213" s="6" t="s">
        <v>55</v>
      </c>
    </row>
    <row r="2214" spans="1:5" x14ac:dyDescent="0.3">
      <c r="A2214" s="6" t="s">
        <v>103</v>
      </c>
      <c r="B2214" s="6" t="s">
        <v>54</v>
      </c>
      <c r="C2214">
        <v>130</v>
      </c>
      <c r="D2214">
        <v>2026</v>
      </c>
      <c r="E2214" s="6" t="s">
        <v>49</v>
      </c>
    </row>
    <row r="2215" spans="1:5" hidden="1" x14ac:dyDescent="0.3">
      <c r="A2215" s="6" t="s">
        <v>103</v>
      </c>
      <c r="B2215" s="6" t="s">
        <v>61</v>
      </c>
      <c r="C2215">
        <v>129</v>
      </c>
      <c r="D2215">
        <v>2024</v>
      </c>
      <c r="E2215" s="6" t="s">
        <v>62</v>
      </c>
    </row>
    <row r="2216" spans="1:5" x14ac:dyDescent="0.3">
      <c r="A2216" s="6" t="s">
        <v>103</v>
      </c>
      <c r="B2216" s="6" t="s">
        <v>54</v>
      </c>
      <c r="C2216">
        <v>129</v>
      </c>
      <c r="D2216">
        <v>2026</v>
      </c>
      <c r="E2216" s="6" t="s">
        <v>50</v>
      </c>
    </row>
    <row r="2217" spans="1:5" hidden="1" x14ac:dyDescent="0.3">
      <c r="A2217" s="6" t="s">
        <v>103</v>
      </c>
      <c r="B2217" s="6" t="s">
        <v>48</v>
      </c>
      <c r="C2217">
        <v>129</v>
      </c>
      <c r="D2217">
        <v>2025</v>
      </c>
      <c r="E2217" s="6" t="s">
        <v>62</v>
      </c>
    </row>
    <row r="2218" spans="1:5" hidden="1" x14ac:dyDescent="0.3">
      <c r="A2218" s="6" t="s">
        <v>103</v>
      </c>
      <c r="B2218" s="6" t="s">
        <v>63</v>
      </c>
      <c r="C2218">
        <v>129</v>
      </c>
      <c r="D2218">
        <v>2025</v>
      </c>
      <c r="E2218" s="6" t="s">
        <v>59</v>
      </c>
    </row>
    <row r="2219" spans="1:5" hidden="1" x14ac:dyDescent="0.3">
      <c r="A2219" s="6" t="s">
        <v>103</v>
      </c>
      <c r="B2219" s="6" t="s">
        <v>48</v>
      </c>
      <c r="C2219">
        <v>127</v>
      </c>
      <c r="D2219">
        <v>2022</v>
      </c>
      <c r="E2219" s="6" t="s">
        <v>53</v>
      </c>
    </row>
    <row r="2220" spans="1:5" hidden="1" x14ac:dyDescent="0.3">
      <c r="A2220" s="6" t="s">
        <v>103</v>
      </c>
      <c r="B2220" s="6" t="s">
        <v>61</v>
      </c>
      <c r="C2220">
        <v>126</v>
      </c>
      <c r="D2220">
        <v>2025</v>
      </c>
      <c r="E2220" s="6" t="s">
        <v>56</v>
      </c>
    </row>
    <row r="2221" spans="1:5" hidden="1" x14ac:dyDescent="0.3">
      <c r="A2221" s="6" t="s">
        <v>103</v>
      </c>
      <c r="B2221" s="6" t="s">
        <v>63</v>
      </c>
      <c r="C2221">
        <v>126</v>
      </c>
      <c r="D2221">
        <v>2025</v>
      </c>
      <c r="E2221" s="6" t="s">
        <v>55</v>
      </c>
    </row>
    <row r="2222" spans="1:5" hidden="1" x14ac:dyDescent="0.3">
      <c r="A2222" s="6" t="s">
        <v>103</v>
      </c>
      <c r="B2222" s="6" t="s">
        <v>61</v>
      </c>
      <c r="C2222">
        <v>123</v>
      </c>
      <c r="D2222">
        <v>2024</v>
      </c>
      <c r="E2222" s="6" t="s">
        <v>53</v>
      </c>
    </row>
    <row r="2223" spans="1:5" hidden="1" x14ac:dyDescent="0.3">
      <c r="A2223" s="6" t="s">
        <v>103</v>
      </c>
      <c r="B2223" s="6" t="s">
        <v>61</v>
      </c>
      <c r="C2223">
        <v>122</v>
      </c>
      <c r="D2223">
        <v>2023</v>
      </c>
      <c r="E2223" s="6" t="s">
        <v>55</v>
      </c>
    </row>
    <row r="2224" spans="1:5" hidden="1" x14ac:dyDescent="0.3">
      <c r="A2224" s="6" t="s">
        <v>103</v>
      </c>
      <c r="B2224" s="6" t="s">
        <v>63</v>
      </c>
      <c r="C2224">
        <v>121</v>
      </c>
      <c r="D2224">
        <v>2024</v>
      </c>
      <c r="E2224" s="6" t="s">
        <v>62</v>
      </c>
    </row>
    <row r="2225" spans="1:5" hidden="1" x14ac:dyDescent="0.3">
      <c r="A2225" s="6" t="s">
        <v>103</v>
      </c>
      <c r="B2225" s="6" t="s">
        <v>63</v>
      </c>
      <c r="C2225">
        <v>120</v>
      </c>
      <c r="D2225">
        <v>2025</v>
      </c>
      <c r="E2225" s="6" t="s">
        <v>51</v>
      </c>
    </row>
    <row r="2226" spans="1:5" hidden="1" x14ac:dyDescent="0.3">
      <c r="A2226" s="6" t="s">
        <v>103</v>
      </c>
      <c r="B2226" s="6" t="s">
        <v>54</v>
      </c>
      <c r="C2226">
        <v>118</v>
      </c>
      <c r="D2226">
        <v>2024</v>
      </c>
      <c r="E2226" s="6" t="s">
        <v>55</v>
      </c>
    </row>
    <row r="2227" spans="1:5" hidden="1" x14ac:dyDescent="0.3">
      <c r="A2227" s="6" t="s">
        <v>103</v>
      </c>
      <c r="B2227" s="6" t="s">
        <v>61</v>
      </c>
      <c r="C2227">
        <v>117</v>
      </c>
      <c r="D2227">
        <v>2024</v>
      </c>
      <c r="E2227" s="6" t="s">
        <v>59</v>
      </c>
    </row>
    <row r="2228" spans="1:5" hidden="1" x14ac:dyDescent="0.3">
      <c r="A2228" s="6" t="s">
        <v>103</v>
      </c>
      <c r="B2228" s="6" t="s">
        <v>63</v>
      </c>
      <c r="C2228">
        <v>117</v>
      </c>
      <c r="D2228">
        <v>2025</v>
      </c>
      <c r="E2228" s="6" t="s">
        <v>53</v>
      </c>
    </row>
    <row r="2229" spans="1:5" hidden="1" x14ac:dyDescent="0.3">
      <c r="A2229" s="6" t="s">
        <v>103</v>
      </c>
      <c r="B2229" s="6" t="s">
        <v>52</v>
      </c>
      <c r="C2229">
        <v>115</v>
      </c>
      <c r="D2229">
        <v>2025</v>
      </c>
      <c r="E2229" s="6" t="s">
        <v>50</v>
      </c>
    </row>
    <row r="2230" spans="1:5" hidden="1" x14ac:dyDescent="0.3">
      <c r="A2230" s="6" t="s">
        <v>103</v>
      </c>
      <c r="B2230" s="6" t="s">
        <v>63</v>
      </c>
      <c r="C2230">
        <v>115</v>
      </c>
      <c r="D2230">
        <v>2024</v>
      </c>
      <c r="E2230" s="6" t="s">
        <v>57</v>
      </c>
    </row>
    <row r="2231" spans="1:5" hidden="1" x14ac:dyDescent="0.3">
      <c r="A2231" s="6" t="s">
        <v>103</v>
      </c>
      <c r="B2231" s="6" t="s">
        <v>52</v>
      </c>
      <c r="C2231">
        <v>112</v>
      </c>
      <c r="D2231">
        <v>2025</v>
      </c>
      <c r="E2231" s="6" t="s">
        <v>57</v>
      </c>
    </row>
    <row r="2232" spans="1:5" hidden="1" x14ac:dyDescent="0.3">
      <c r="A2232" s="6" t="s">
        <v>103</v>
      </c>
      <c r="B2232" s="6" t="s">
        <v>48</v>
      </c>
      <c r="C2232">
        <v>112</v>
      </c>
      <c r="D2232">
        <v>2025</v>
      </c>
      <c r="E2232" s="6" t="s">
        <v>60</v>
      </c>
    </row>
    <row r="2233" spans="1:5" hidden="1" x14ac:dyDescent="0.3">
      <c r="A2233" s="6" t="s">
        <v>103</v>
      </c>
      <c r="B2233" s="6" t="s">
        <v>48</v>
      </c>
      <c r="C2233">
        <v>111</v>
      </c>
      <c r="D2233">
        <v>2025</v>
      </c>
      <c r="E2233" s="6" t="s">
        <v>53</v>
      </c>
    </row>
    <row r="2234" spans="1:5" x14ac:dyDescent="0.3">
      <c r="A2234" s="6" t="s">
        <v>103</v>
      </c>
      <c r="B2234" s="6" t="s">
        <v>63</v>
      </c>
      <c r="C2234">
        <v>107</v>
      </c>
      <c r="D2234">
        <v>2026</v>
      </c>
      <c r="E2234" s="6" t="s">
        <v>58</v>
      </c>
    </row>
    <row r="2235" spans="1:5" hidden="1" x14ac:dyDescent="0.3">
      <c r="A2235" s="6" t="s">
        <v>103</v>
      </c>
      <c r="B2235" s="6" t="s">
        <v>61</v>
      </c>
      <c r="C2235">
        <v>106</v>
      </c>
      <c r="D2235">
        <v>2023</v>
      </c>
      <c r="E2235" s="6" t="s">
        <v>50</v>
      </c>
    </row>
    <row r="2236" spans="1:5" hidden="1" x14ac:dyDescent="0.3">
      <c r="A2236" s="6" t="s">
        <v>103</v>
      </c>
      <c r="B2236" s="6" t="s">
        <v>61</v>
      </c>
      <c r="C2236">
        <v>105</v>
      </c>
      <c r="D2236">
        <v>2025</v>
      </c>
      <c r="E2236" s="6" t="s">
        <v>50</v>
      </c>
    </row>
    <row r="2237" spans="1:5" x14ac:dyDescent="0.3">
      <c r="A2237" s="6" t="s">
        <v>103</v>
      </c>
      <c r="B2237" s="6" t="s">
        <v>52</v>
      </c>
      <c r="C2237">
        <v>105</v>
      </c>
      <c r="D2237">
        <v>2026</v>
      </c>
      <c r="E2237" s="6" t="s">
        <v>50</v>
      </c>
    </row>
    <row r="2238" spans="1:5" hidden="1" x14ac:dyDescent="0.3">
      <c r="A2238" s="6" t="s">
        <v>103</v>
      </c>
      <c r="B2238" s="6" t="s">
        <v>54</v>
      </c>
      <c r="C2238">
        <v>105</v>
      </c>
      <c r="D2238">
        <v>2025</v>
      </c>
      <c r="E2238" s="6" t="s">
        <v>53</v>
      </c>
    </row>
    <row r="2239" spans="1:5" hidden="1" x14ac:dyDescent="0.3">
      <c r="A2239" s="6" t="s">
        <v>103</v>
      </c>
      <c r="B2239" s="6" t="s">
        <v>61</v>
      </c>
      <c r="C2239">
        <v>104</v>
      </c>
      <c r="D2239">
        <v>2025</v>
      </c>
      <c r="E2239" s="6" t="s">
        <v>51</v>
      </c>
    </row>
    <row r="2240" spans="1:5" x14ac:dyDescent="0.3">
      <c r="A2240" s="6" t="s">
        <v>103</v>
      </c>
      <c r="B2240" s="6" t="s">
        <v>64</v>
      </c>
      <c r="C2240">
        <v>104</v>
      </c>
      <c r="D2240">
        <v>2026</v>
      </c>
      <c r="E2240" s="6" t="s">
        <v>50</v>
      </c>
    </row>
    <row r="2241" spans="1:5" hidden="1" x14ac:dyDescent="0.3">
      <c r="A2241" s="6" t="s">
        <v>103</v>
      </c>
      <c r="B2241" s="6" t="s">
        <v>61</v>
      </c>
      <c r="C2241">
        <v>102</v>
      </c>
      <c r="D2241">
        <v>2025</v>
      </c>
      <c r="E2241" s="6" t="s">
        <v>59</v>
      </c>
    </row>
    <row r="2242" spans="1:5" hidden="1" x14ac:dyDescent="0.3">
      <c r="A2242" s="6" t="s">
        <v>103</v>
      </c>
      <c r="B2242" s="6" t="s">
        <v>63</v>
      </c>
      <c r="C2242">
        <v>102</v>
      </c>
      <c r="D2242">
        <v>2025</v>
      </c>
      <c r="E2242" s="6" t="s">
        <v>62</v>
      </c>
    </row>
    <row r="2243" spans="1:5" hidden="1" x14ac:dyDescent="0.3">
      <c r="A2243" s="6" t="s">
        <v>103</v>
      </c>
      <c r="B2243" s="6" t="s">
        <v>52</v>
      </c>
      <c r="C2243">
        <v>100</v>
      </c>
      <c r="D2243">
        <v>2022</v>
      </c>
      <c r="E2243" s="6" t="s">
        <v>60</v>
      </c>
    </row>
    <row r="2244" spans="1:5" hidden="1" x14ac:dyDescent="0.3">
      <c r="A2244" s="6" t="s">
        <v>103</v>
      </c>
      <c r="B2244" s="6" t="s">
        <v>63</v>
      </c>
      <c r="C2244">
        <v>99</v>
      </c>
      <c r="D2244">
        <v>2022</v>
      </c>
      <c r="E2244" s="6" t="s">
        <v>59</v>
      </c>
    </row>
    <row r="2245" spans="1:5" hidden="1" x14ac:dyDescent="0.3">
      <c r="A2245" s="6" t="s">
        <v>103</v>
      </c>
      <c r="B2245" s="6" t="s">
        <v>63</v>
      </c>
      <c r="C2245">
        <v>99</v>
      </c>
      <c r="D2245">
        <v>2023</v>
      </c>
      <c r="E2245" s="6" t="s">
        <v>59</v>
      </c>
    </row>
    <row r="2246" spans="1:5" hidden="1" x14ac:dyDescent="0.3">
      <c r="A2246" s="6" t="s">
        <v>103</v>
      </c>
      <c r="B2246" s="6" t="s">
        <v>52</v>
      </c>
      <c r="C2246">
        <v>97</v>
      </c>
      <c r="D2246">
        <v>2024</v>
      </c>
      <c r="E2246" s="6" t="s">
        <v>57</v>
      </c>
    </row>
    <row r="2247" spans="1:5" hidden="1" x14ac:dyDescent="0.3">
      <c r="A2247" s="6" t="s">
        <v>103</v>
      </c>
      <c r="B2247" s="6" t="s">
        <v>63</v>
      </c>
      <c r="C2247">
        <v>97</v>
      </c>
      <c r="D2247">
        <v>2024</v>
      </c>
      <c r="E2247" s="6" t="s">
        <v>56</v>
      </c>
    </row>
    <row r="2248" spans="1:5" hidden="1" x14ac:dyDescent="0.3">
      <c r="A2248" s="6" t="s">
        <v>103</v>
      </c>
      <c r="B2248" s="6" t="s">
        <v>61</v>
      </c>
      <c r="C2248">
        <v>96</v>
      </c>
      <c r="D2248">
        <v>2024</v>
      </c>
      <c r="E2248" s="6" t="s">
        <v>60</v>
      </c>
    </row>
    <row r="2249" spans="1:5" hidden="1" x14ac:dyDescent="0.3">
      <c r="A2249" s="6" t="s">
        <v>103</v>
      </c>
      <c r="B2249" s="6" t="s">
        <v>48</v>
      </c>
      <c r="C2249">
        <v>96</v>
      </c>
      <c r="D2249">
        <v>2022</v>
      </c>
      <c r="E2249" s="6" t="s">
        <v>62</v>
      </c>
    </row>
    <row r="2250" spans="1:5" hidden="1" x14ac:dyDescent="0.3">
      <c r="A2250" s="6" t="s">
        <v>103</v>
      </c>
      <c r="B2250" s="6" t="s">
        <v>52</v>
      </c>
      <c r="C2250">
        <v>95</v>
      </c>
      <c r="D2250">
        <v>2025</v>
      </c>
      <c r="E2250" s="6" t="s">
        <v>65</v>
      </c>
    </row>
    <row r="2251" spans="1:5" hidden="1" x14ac:dyDescent="0.3">
      <c r="A2251" s="6" t="s">
        <v>103</v>
      </c>
      <c r="B2251" s="6" t="s">
        <v>61</v>
      </c>
      <c r="C2251">
        <v>94</v>
      </c>
      <c r="D2251">
        <v>2024</v>
      </c>
      <c r="E2251" s="6" t="s">
        <v>58</v>
      </c>
    </row>
    <row r="2252" spans="1:5" hidden="1" x14ac:dyDescent="0.3">
      <c r="A2252" s="6" t="s">
        <v>103</v>
      </c>
      <c r="B2252" s="6" t="s">
        <v>61</v>
      </c>
      <c r="C2252">
        <v>93</v>
      </c>
      <c r="D2252">
        <v>2025</v>
      </c>
      <c r="E2252" s="6" t="s">
        <v>53</v>
      </c>
    </row>
    <row r="2253" spans="1:5" hidden="1" x14ac:dyDescent="0.3">
      <c r="A2253" s="6" t="s">
        <v>103</v>
      </c>
      <c r="B2253" s="6" t="s">
        <v>48</v>
      </c>
      <c r="C2253">
        <v>93</v>
      </c>
      <c r="D2253">
        <v>2022</v>
      </c>
      <c r="E2253" s="6" t="s">
        <v>55</v>
      </c>
    </row>
    <row r="2254" spans="1:5" hidden="1" x14ac:dyDescent="0.3">
      <c r="A2254" s="6" t="s">
        <v>103</v>
      </c>
      <c r="B2254" s="6" t="s">
        <v>63</v>
      </c>
      <c r="C2254">
        <v>93</v>
      </c>
      <c r="D2254">
        <v>2022</v>
      </c>
      <c r="E2254" s="6" t="s">
        <v>55</v>
      </c>
    </row>
    <row r="2255" spans="1:5" hidden="1" x14ac:dyDescent="0.3">
      <c r="A2255" s="6" t="s">
        <v>103</v>
      </c>
      <c r="B2255" s="6" t="s">
        <v>61</v>
      </c>
      <c r="C2255">
        <v>92</v>
      </c>
      <c r="D2255">
        <v>2025</v>
      </c>
      <c r="E2255" s="6" t="s">
        <v>49</v>
      </c>
    </row>
    <row r="2256" spans="1:5" x14ac:dyDescent="0.3">
      <c r="A2256" s="6" t="s">
        <v>103</v>
      </c>
      <c r="B2256" s="6" t="s">
        <v>54</v>
      </c>
      <c r="C2256">
        <v>92</v>
      </c>
      <c r="D2256">
        <v>2026</v>
      </c>
      <c r="E2256" s="6" t="s">
        <v>56</v>
      </c>
    </row>
    <row r="2257" spans="1:5" hidden="1" x14ac:dyDescent="0.3">
      <c r="A2257" s="6" t="s">
        <v>103</v>
      </c>
      <c r="B2257" s="6" t="s">
        <v>52</v>
      </c>
      <c r="C2257">
        <v>91</v>
      </c>
      <c r="D2257">
        <v>2024</v>
      </c>
      <c r="E2257" s="6" t="s">
        <v>60</v>
      </c>
    </row>
    <row r="2258" spans="1:5" hidden="1" x14ac:dyDescent="0.3">
      <c r="A2258" s="6" t="s">
        <v>103</v>
      </c>
      <c r="B2258" s="6" t="s">
        <v>52</v>
      </c>
      <c r="C2258">
        <v>91</v>
      </c>
      <c r="D2258">
        <v>2025</v>
      </c>
      <c r="E2258" s="6" t="s">
        <v>60</v>
      </c>
    </row>
    <row r="2259" spans="1:5" x14ac:dyDescent="0.3">
      <c r="A2259" s="6" t="s">
        <v>103</v>
      </c>
      <c r="B2259" s="6" t="s">
        <v>63</v>
      </c>
      <c r="C2259">
        <v>91</v>
      </c>
      <c r="D2259">
        <v>2026</v>
      </c>
      <c r="E2259" s="6" t="s">
        <v>56</v>
      </c>
    </row>
    <row r="2260" spans="1:5" hidden="1" x14ac:dyDescent="0.3">
      <c r="A2260" s="6" t="s">
        <v>103</v>
      </c>
      <c r="B2260" s="6" t="s">
        <v>52</v>
      </c>
      <c r="C2260">
        <v>89</v>
      </c>
      <c r="D2260">
        <v>2025</v>
      </c>
      <c r="E2260" s="6" t="s">
        <v>49</v>
      </c>
    </row>
    <row r="2261" spans="1:5" x14ac:dyDescent="0.3">
      <c r="A2261" s="6" t="s">
        <v>103</v>
      </c>
      <c r="B2261" s="6" t="s">
        <v>54</v>
      </c>
      <c r="C2261">
        <v>89</v>
      </c>
      <c r="D2261">
        <v>2026</v>
      </c>
      <c r="E2261" s="6" t="s">
        <v>59</v>
      </c>
    </row>
    <row r="2262" spans="1:5" hidden="1" x14ac:dyDescent="0.3">
      <c r="A2262" s="6" t="s">
        <v>103</v>
      </c>
      <c r="B2262" s="6" t="s">
        <v>63</v>
      </c>
      <c r="C2262">
        <v>89</v>
      </c>
      <c r="D2262">
        <v>2024</v>
      </c>
      <c r="E2262" s="6" t="s">
        <v>65</v>
      </c>
    </row>
    <row r="2263" spans="1:5" hidden="1" x14ac:dyDescent="0.3">
      <c r="A2263" s="6" t="s">
        <v>103</v>
      </c>
      <c r="B2263" s="6" t="s">
        <v>61</v>
      </c>
      <c r="C2263">
        <v>88</v>
      </c>
      <c r="D2263">
        <v>2023</v>
      </c>
      <c r="E2263" s="6" t="s">
        <v>53</v>
      </c>
    </row>
    <row r="2264" spans="1:5" hidden="1" x14ac:dyDescent="0.3">
      <c r="A2264" s="6" t="s">
        <v>103</v>
      </c>
      <c r="B2264" s="6" t="s">
        <v>61</v>
      </c>
      <c r="C2264">
        <v>88</v>
      </c>
      <c r="D2264">
        <v>2024</v>
      </c>
      <c r="E2264" s="6" t="s">
        <v>50</v>
      </c>
    </row>
    <row r="2265" spans="1:5" hidden="1" x14ac:dyDescent="0.3">
      <c r="A2265" s="6" t="s">
        <v>103</v>
      </c>
      <c r="B2265" s="6" t="s">
        <v>48</v>
      </c>
      <c r="C2265">
        <v>88</v>
      </c>
      <c r="D2265">
        <v>2024</v>
      </c>
      <c r="E2265" s="6" t="s">
        <v>53</v>
      </c>
    </row>
    <row r="2266" spans="1:5" hidden="1" x14ac:dyDescent="0.3">
      <c r="A2266" s="6" t="s">
        <v>103</v>
      </c>
      <c r="B2266" s="6" t="s">
        <v>63</v>
      </c>
      <c r="C2266">
        <v>88</v>
      </c>
      <c r="D2266">
        <v>2025</v>
      </c>
      <c r="E2266" s="6" t="s">
        <v>57</v>
      </c>
    </row>
    <row r="2267" spans="1:5" hidden="1" x14ac:dyDescent="0.3">
      <c r="A2267" s="6" t="s">
        <v>103</v>
      </c>
      <c r="B2267" s="6" t="s">
        <v>61</v>
      </c>
      <c r="C2267">
        <v>87</v>
      </c>
      <c r="D2267">
        <v>2023</v>
      </c>
      <c r="E2267" s="6" t="s">
        <v>65</v>
      </c>
    </row>
    <row r="2268" spans="1:5" hidden="1" x14ac:dyDescent="0.3">
      <c r="A2268" s="6" t="s">
        <v>103</v>
      </c>
      <c r="B2268" s="6" t="s">
        <v>61</v>
      </c>
      <c r="C2268">
        <v>87</v>
      </c>
      <c r="D2268">
        <v>2024</v>
      </c>
      <c r="E2268" s="6" t="s">
        <v>51</v>
      </c>
    </row>
    <row r="2269" spans="1:5" hidden="1" x14ac:dyDescent="0.3">
      <c r="A2269" s="6" t="s">
        <v>103</v>
      </c>
      <c r="B2269" s="6" t="s">
        <v>52</v>
      </c>
      <c r="C2269">
        <v>87</v>
      </c>
      <c r="D2269">
        <v>2024</v>
      </c>
      <c r="E2269" s="6" t="s">
        <v>53</v>
      </c>
    </row>
    <row r="2270" spans="1:5" hidden="1" x14ac:dyDescent="0.3">
      <c r="A2270" s="6" t="s">
        <v>103</v>
      </c>
      <c r="B2270" s="6" t="s">
        <v>48</v>
      </c>
      <c r="C2270">
        <v>87</v>
      </c>
      <c r="D2270">
        <v>2024</v>
      </c>
      <c r="E2270" s="6" t="s">
        <v>62</v>
      </c>
    </row>
    <row r="2271" spans="1:5" hidden="1" x14ac:dyDescent="0.3">
      <c r="A2271" s="6" t="s">
        <v>103</v>
      </c>
      <c r="B2271" s="6" t="s">
        <v>48</v>
      </c>
      <c r="C2271">
        <v>87</v>
      </c>
      <c r="D2271">
        <v>2024</v>
      </c>
      <c r="E2271" s="6" t="s">
        <v>55</v>
      </c>
    </row>
    <row r="2272" spans="1:5" hidden="1" x14ac:dyDescent="0.3">
      <c r="A2272" s="6" t="s">
        <v>103</v>
      </c>
      <c r="B2272" s="6" t="s">
        <v>54</v>
      </c>
      <c r="C2272">
        <v>86</v>
      </c>
      <c r="D2272">
        <v>2023</v>
      </c>
      <c r="E2272" s="6" t="s">
        <v>59</v>
      </c>
    </row>
    <row r="2273" spans="1:5" hidden="1" x14ac:dyDescent="0.3">
      <c r="A2273" s="6" t="s">
        <v>103</v>
      </c>
      <c r="B2273" s="6" t="s">
        <v>54</v>
      </c>
      <c r="C2273">
        <v>86</v>
      </c>
      <c r="D2273">
        <v>2023</v>
      </c>
      <c r="E2273" s="6" t="s">
        <v>62</v>
      </c>
    </row>
    <row r="2274" spans="1:5" hidden="1" x14ac:dyDescent="0.3">
      <c r="A2274" s="6" t="s">
        <v>103</v>
      </c>
      <c r="B2274" s="6" t="s">
        <v>48</v>
      </c>
      <c r="C2274">
        <v>85</v>
      </c>
      <c r="D2274">
        <v>2025</v>
      </c>
      <c r="E2274" s="6" t="s">
        <v>49</v>
      </c>
    </row>
    <row r="2275" spans="1:5" hidden="1" x14ac:dyDescent="0.3">
      <c r="A2275" s="6" t="s">
        <v>103</v>
      </c>
      <c r="B2275" s="6" t="s">
        <v>48</v>
      </c>
      <c r="C2275">
        <v>85</v>
      </c>
      <c r="D2275">
        <v>2025</v>
      </c>
      <c r="E2275" s="6" t="s">
        <v>59</v>
      </c>
    </row>
    <row r="2276" spans="1:5" hidden="1" x14ac:dyDescent="0.3">
      <c r="A2276" s="6" t="s">
        <v>103</v>
      </c>
      <c r="B2276" s="6" t="s">
        <v>48</v>
      </c>
      <c r="C2276">
        <v>85</v>
      </c>
      <c r="D2276">
        <v>2025</v>
      </c>
      <c r="E2276" s="6" t="s">
        <v>57</v>
      </c>
    </row>
    <row r="2277" spans="1:5" hidden="1" x14ac:dyDescent="0.3">
      <c r="A2277" s="6" t="s">
        <v>103</v>
      </c>
      <c r="B2277" s="6" t="s">
        <v>63</v>
      </c>
      <c r="C2277">
        <v>85</v>
      </c>
      <c r="D2277">
        <v>2024</v>
      </c>
      <c r="E2277" s="6" t="s">
        <v>55</v>
      </c>
    </row>
    <row r="2278" spans="1:5" hidden="1" x14ac:dyDescent="0.3">
      <c r="A2278" s="6" t="s">
        <v>103</v>
      </c>
      <c r="B2278" s="6" t="s">
        <v>69</v>
      </c>
      <c r="C2278">
        <v>84</v>
      </c>
      <c r="D2278">
        <v>2023</v>
      </c>
      <c r="E2278" s="6" t="s">
        <v>55</v>
      </c>
    </row>
    <row r="2279" spans="1:5" x14ac:dyDescent="0.3">
      <c r="A2279" s="6" t="s">
        <v>103</v>
      </c>
      <c r="B2279" s="6" t="s">
        <v>54</v>
      </c>
      <c r="C2279">
        <v>84</v>
      </c>
      <c r="D2279">
        <v>2026</v>
      </c>
      <c r="E2279" s="6" t="s">
        <v>65</v>
      </c>
    </row>
    <row r="2280" spans="1:5" x14ac:dyDescent="0.3">
      <c r="A2280" s="6" t="s">
        <v>103</v>
      </c>
      <c r="B2280" s="6" t="s">
        <v>52</v>
      </c>
      <c r="C2280">
        <v>83</v>
      </c>
      <c r="D2280">
        <v>2026</v>
      </c>
      <c r="E2280" s="6" t="s">
        <v>59</v>
      </c>
    </row>
    <row r="2281" spans="1:5" x14ac:dyDescent="0.3">
      <c r="A2281" s="6" t="s">
        <v>103</v>
      </c>
      <c r="B2281" s="6" t="s">
        <v>52</v>
      </c>
      <c r="C2281">
        <v>82</v>
      </c>
      <c r="D2281">
        <v>2026</v>
      </c>
      <c r="E2281" s="6" t="s">
        <v>65</v>
      </c>
    </row>
    <row r="2282" spans="1:5" hidden="1" x14ac:dyDescent="0.3">
      <c r="A2282" s="6" t="s">
        <v>103</v>
      </c>
      <c r="B2282" s="6" t="s">
        <v>54</v>
      </c>
      <c r="C2282">
        <v>82</v>
      </c>
      <c r="D2282">
        <v>2025</v>
      </c>
      <c r="E2282" s="6" t="s">
        <v>60</v>
      </c>
    </row>
    <row r="2283" spans="1:5" hidden="1" x14ac:dyDescent="0.3">
      <c r="A2283" s="6" t="s">
        <v>103</v>
      </c>
      <c r="B2283" s="6" t="s">
        <v>63</v>
      </c>
      <c r="C2283">
        <v>82</v>
      </c>
      <c r="D2283">
        <v>2024</v>
      </c>
      <c r="E2283" s="6" t="s">
        <v>59</v>
      </c>
    </row>
    <row r="2284" spans="1:5" hidden="1" x14ac:dyDescent="0.3">
      <c r="A2284" s="6" t="s">
        <v>103</v>
      </c>
      <c r="B2284" s="6" t="s">
        <v>63</v>
      </c>
      <c r="C2284">
        <v>82</v>
      </c>
      <c r="D2284">
        <v>2025</v>
      </c>
      <c r="E2284" s="6" t="s">
        <v>50</v>
      </c>
    </row>
    <row r="2285" spans="1:5" hidden="1" x14ac:dyDescent="0.3">
      <c r="A2285" s="6" t="s">
        <v>103</v>
      </c>
      <c r="B2285" s="6" t="s">
        <v>63</v>
      </c>
      <c r="C2285">
        <v>82</v>
      </c>
      <c r="D2285">
        <v>2025</v>
      </c>
      <c r="E2285" s="6" t="s">
        <v>65</v>
      </c>
    </row>
    <row r="2286" spans="1:5" hidden="1" x14ac:dyDescent="0.3">
      <c r="A2286" s="6" t="s">
        <v>103</v>
      </c>
      <c r="B2286" s="6" t="s">
        <v>61</v>
      </c>
      <c r="C2286">
        <v>81</v>
      </c>
      <c r="D2286">
        <v>2024</v>
      </c>
      <c r="E2286" s="6" t="s">
        <v>65</v>
      </c>
    </row>
    <row r="2287" spans="1:5" hidden="1" x14ac:dyDescent="0.3">
      <c r="A2287" s="6" t="s">
        <v>103</v>
      </c>
      <c r="B2287" s="6" t="s">
        <v>52</v>
      </c>
      <c r="C2287">
        <v>81</v>
      </c>
      <c r="D2287">
        <v>2024</v>
      </c>
      <c r="E2287" s="6" t="s">
        <v>65</v>
      </c>
    </row>
    <row r="2288" spans="1:5" hidden="1" x14ac:dyDescent="0.3">
      <c r="A2288" s="6" t="s">
        <v>103</v>
      </c>
      <c r="B2288" s="6" t="s">
        <v>54</v>
      </c>
      <c r="C2288">
        <v>81</v>
      </c>
      <c r="D2288">
        <v>2024</v>
      </c>
      <c r="E2288" s="6" t="s">
        <v>53</v>
      </c>
    </row>
    <row r="2289" spans="1:5" hidden="1" x14ac:dyDescent="0.3">
      <c r="A2289" s="6" t="s">
        <v>103</v>
      </c>
      <c r="B2289" s="6" t="s">
        <v>54</v>
      </c>
      <c r="C2289">
        <v>81</v>
      </c>
      <c r="D2289">
        <v>2024</v>
      </c>
      <c r="E2289" s="6" t="s">
        <v>57</v>
      </c>
    </row>
    <row r="2290" spans="1:5" hidden="1" x14ac:dyDescent="0.3">
      <c r="A2290" s="6" t="s">
        <v>103</v>
      </c>
      <c r="B2290" s="6" t="s">
        <v>54</v>
      </c>
      <c r="C2290">
        <v>81</v>
      </c>
      <c r="D2290">
        <v>2025</v>
      </c>
      <c r="E2290" s="6" t="s">
        <v>56</v>
      </c>
    </row>
    <row r="2291" spans="1:5" hidden="1" x14ac:dyDescent="0.3">
      <c r="A2291" s="6" t="s">
        <v>103</v>
      </c>
      <c r="B2291" s="6" t="s">
        <v>63</v>
      </c>
      <c r="C2291">
        <v>81</v>
      </c>
      <c r="D2291">
        <v>2025</v>
      </c>
      <c r="E2291" s="6" t="s">
        <v>58</v>
      </c>
    </row>
    <row r="2292" spans="1:5" hidden="1" x14ac:dyDescent="0.3">
      <c r="A2292" s="6" t="s">
        <v>103</v>
      </c>
      <c r="B2292" s="6" t="s">
        <v>52</v>
      </c>
      <c r="C2292">
        <v>80</v>
      </c>
      <c r="D2292">
        <v>2024</v>
      </c>
      <c r="E2292" s="6" t="s">
        <v>59</v>
      </c>
    </row>
    <row r="2293" spans="1:5" hidden="1" x14ac:dyDescent="0.3">
      <c r="A2293" s="6" t="s">
        <v>103</v>
      </c>
      <c r="B2293" s="6" t="s">
        <v>48</v>
      </c>
      <c r="C2293">
        <v>80</v>
      </c>
      <c r="D2293">
        <v>2022</v>
      </c>
      <c r="E2293" s="6" t="s">
        <v>60</v>
      </c>
    </row>
    <row r="2294" spans="1:5" hidden="1" x14ac:dyDescent="0.3">
      <c r="A2294" s="6" t="s">
        <v>103</v>
      </c>
      <c r="B2294" s="6" t="s">
        <v>48</v>
      </c>
      <c r="C2294">
        <v>80</v>
      </c>
      <c r="D2294">
        <v>2025</v>
      </c>
      <c r="E2294" s="6" t="s">
        <v>56</v>
      </c>
    </row>
    <row r="2295" spans="1:5" hidden="1" x14ac:dyDescent="0.3">
      <c r="A2295" s="6" t="s">
        <v>103</v>
      </c>
      <c r="B2295" s="6" t="s">
        <v>52</v>
      </c>
      <c r="C2295">
        <v>79</v>
      </c>
      <c r="D2295">
        <v>2024</v>
      </c>
      <c r="E2295" s="6" t="s">
        <v>56</v>
      </c>
    </row>
    <row r="2296" spans="1:5" hidden="1" x14ac:dyDescent="0.3">
      <c r="A2296" s="6" t="s">
        <v>103</v>
      </c>
      <c r="B2296" s="6" t="s">
        <v>52</v>
      </c>
      <c r="C2296">
        <v>79</v>
      </c>
      <c r="D2296">
        <v>2024</v>
      </c>
      <c r="E2296" s="6" t="s">
        <v>55</v>
      </c>
    </row>
    <row r="2297" spans="1:5" hidden="1" x14ac:dyDescent="0.3">
      <c r="A2297" s="6" t="s">
        <v>103</v>
      </c>
      <c r="B2297" s="6" t="s">
        <v>61</v>
      </c>
      <c r="C2297">
        <v>78</v>
      </c>
      <c r="D2297">
        <v>2023</v>
      </c>
      <c r="E2297" s="6" t="s">
        <v>59</v>
      </c>
    </row>
    <row r="2298" spans="1:5" x14ac:dyDescent="0.3">
      <c r="A2298" s="6" t="s">
        <v>103</v>
      </c>
      <c r="B2298" s="6" t="s">
        <v>48</v>
      </c>
      <c r="C2298">
        <v>77</v>
      </c>
      <c r="D2298">
        <v>2026</v>
      </c>
      <c r="E2298" s="6" t="s">
        <v>56</v>
      </c>
    </row>
    <row r="2299" spans="1:5" hidden="1" x14ac:dyDescent="0.3">
      <c r="A2299" s="6" t="s">
        <v>103</v>
      </c>
      <c r="B2299" s="6" t="s">
        <v>54</v>
      </c>
      <c r="C2299">
        <v>76</v>
      </c>
      <c r="D2299">
        <v>2023</v>
      </c>
      <c r="E2299" s="6" t="s">
        <v>51</v>
      </c>
    </row>
    <row r="2300" spans="1:5" hidden="1" x14ac:dyDescent="0.3">
      <c r="A2300" s="6" t="s">
        <v>103</v>
      </c>
      <c r="B2300" s="6" t="s">
        <v>63</v>
      </c>
      <c r="C2300">
        <v>76</v>
      </c>
      <c r="D2300">
        <v>2022</v>
      </c>
      <c r="E2300" s="6" t="s">
        <v>56</v>
      </c>
    </row>
    <row r="2301" spans="1:5" hidden="1" x14ac:dyDescent="0.3">
      <c r="A2301" s="6" t="s">
        <v>103</v>
      </c>
      <c r="B2301" s="6" t="s">
        <v>66</v>
      </c>
      <c r="C2301">
        <v>75</v>
      </c>
      <c r="D2301">
        <v>2025</v>
      </c>
      <c r="E2301" s="6" t="s">
        <v>62</v>
      </c>
    </row>
    <row r="2302" spans="1:5" hidden="1" x14ac:dyDescent="0.3">
      <c r="A2302" s="6" t="s">
        <v>103</v>
      </c>
      <c r="B2302" s="6" t="s">
        <v>63</v>
      </c>
      <c r="C2302">
        <v>75</v>
      </c>
      <c r="D2302">
        <v>2025</v>
      </c>
      <c r="E2302" s="6" t="s">
        <v>49</v>
      </c>
    </row>
    <row r="2303" spans="1:5" x14ac:dyDescent="0.3">
      <c r="A2303" s="6" t="s">
        <v>103</v>
      </c>
      <c r="B2303" s="6" t="s">
        <v>63</v>
      </c>
      <c r="C2303">
        <v>75</v>
      </c>
      <c r="D2303">
        <v>2026</v>
      </c>
      <c r="E2303" s="6" t="s">
        <v>50</v>
      </c>
    </row>
    <row r="2304" spans="1:5" hidden="1" x14ac:dyDescent="0.3">
      <c r="A2304" s="6" t="s">
        <v>103</v>
      </c>
      <c r="B2304" s="6" t="s">
        <v>63</v>
      </c>
      <c r="C2304">
        <v>74</v>
      </c>
      <c r="D2304">
        <v>2023</v>
      </c>
      <c r="E2304" s="6" t="s">
        <v>56</v>
      </c>
    </row>
    <row r="2305" spans="1:5" hidden="1" x14ac:dyDescent="0.3">
      <c r="A2305" s="6" t="s">
        <v>103</v>
      </c>
      <c r="B2305" s="6" t="s">
        <v>54</v>
      </c>
      <c r="C2305">
        <v>72</v>
      </c>
      <c r="D2305">
        <v>2025</v>
      </c>
      <c r="E2305" s="6" t="s">
        <v>58</v>
      </c>
    </row>
    <row r="2306" spans="1:5" hidden="1" x14ac:dyDescent="0.3">
      <c r="A2306" s="6" t="s">
        <v>103</v>
      </c>
      <c r="B2306" s="6" t="s">
        <v>63</v>
      </c>
      <c r="C2306">
        <v>72</v>
      </c>
      <c r="D2306">
        <v>2023</v>
      </c>
      <c r="E2306" s="6" t="s">
        <v>53</v>
      </c>
    </row>
    <row r="2307" spans="1:5" hidden="1" x14ac:dyDescent="0.3">
      <c r="A2307" s="6" t="s">
        <v>103</v>
      </c>
      <c r="B2307" s="6" t="s">
        <v>63</v>
      </c>
      <c r="C2307">
        <v>72</v>
      </c>
      <c r="D2307">
        <v>2024</v>
      </c>
      <c r="E2307" s="6" t="s">
        <v>53</v>
      </c>
    </row>
    <row r="2308" spans="1:5" hidden="1" x14ac:dyDescent="0.3">
      <c r="A2308" s="6" t="s">
        <v>103</v>
      </c>
      <c r="B2308" s="6" t="s">
        <v>63</v>
      </c>
      <c r="C2308">
        <v>72</v>
      </c>
      <c r="D2308">
        <v>2024</v>
      </c>
      <c r="E2308" s="6" t="s">
        <v>60</v>
      </c>
    </row>
    <row r="2309" spans="1:5" hidden="1" x14ac:dyDescent="0.3">
      <c r="A2309" s="6" t="s">
        <v>103</v>
      </c>
      <c r="B2309" s="6" t="s">
        <v>61</v>
      </c>
      <c r="C2309">
        <v>71</v>
      </c>
      <c r="D2309">
        <v>2022</v>
      </c>
      <c r="E2309" s="6" t="s">
        <v>53</v>
      </c>
    </row>
    <row r="2310" spans="1:5" hidden="1" x14ac:dyDescent="0.3">
      <c r="A2310" s="6" t="s">
        <v>103</v>
      </c>
      <c r="B2310" s="6" t="s">
        <v>61</v>
      </c>
      <c r="C2310">
        <v>71</v>
      </c>
      <c r="D2310">
        <v>2024</v>
      </c>
      <c r="E2310" s="6" t="s">
        <v>49</v>
      </c>
    </row>
    <row r="2311" spans="1:5" x14ac:dyDescent="0.3">
      <c r="A2311" s="6" t="s">
        <v>103</v>
      </c>
      <c r="B2311" s="6" t="s">
        <v>52</v>
      </c>
      <c r="C2311">
        <v>71</v>
      </c>
      <c r="D2311">
        <v>2026</v>
      </c>
      <c r="E2311" s="6" t="s">
        <v>53</v>
      </c>
    </row>
    <row r="2312" spans="1:5" hidden="1" x14ac:dyDescent="0.3">
      <c r="A2312" s="6" t="s">
        <v>103</v>
      </c>
      <c r="B2312" s="6" t="s">
        <v>54</v>
      </c>
      <c r="C2312">
        <v>71</v>
      </c>
      <c r="D2312">
        <v>2024</v>
      </c>
      <c r="E2312" s="6" t="s">
        <v>49</v>
      </c>
    </row>
    <row r="2313" spans="1:5" x14ac:dyDescent="0.3">
      <c r="A2313" s="6" t="s">
        <v>103</v>
      </c>
      <c r="B2313" s="6" t="s">
        <v>64</v>
      </c>
      <c r="C2313">
        <v>70</v>
      </c>
      <c r="D2313">
        <v>2026</v>
      </c>
      <c r="E2313" s="6" t="s">
        <v>49</v>
      </c>
    </row>
    <row r="2314" spans="1:5" hidden="1" x14ac:dyDescent="0.3">
      <c r="A2314" s="6" t="s">
        <v>103</v>
      </c>
      <c r="B2314" s="6" t="s">
        <v>48</v>
      </c>
      <c r="C2314">
        <v>69</v>
      </c>
      <c r="D2314">
        <v>2022</v>
      </c>
      <c r="E2314" s="6" t="s">
        <v>51</v>
      </c>
    </row>
    <row r="2315" spans="1:5" hidden="1" x14ac:dyDescent="0.3">
      <c r="A2315" s="6" t="s">
        <v>103</v>
      </c>
      <c r="B2315" s="6" t="s">
        <v>61</v>
      </c>
      <c r="C2315">
        <v>68</v>
      </c>
      <c r="D2315">
        <v>2025</v>
      </c>
      <c r="E2315" s="6" t="s">
        <v>65</v>
      </c>
    </row>
    <row r="2316" spans="1:5" hidden="1" x14ac:dyDescent="0.3">
      <c r="A2316" s="6" t="s">
        <v>103</v>
      </c>
      <c r="B2316" s="6" t="s">
        <v>48</v>
      </c>
      <c r="C2316">
        <v>68</v>
      </c>
      <c r="D2316">
        <v>2023</v>
      </c>
      <c r="E2316" s="6" t="s">
        <v>55</v>
      </c>
    </row>
    <row r="2317" spans="1:5" hidden="1" x14ac:dyDescent="0.3">
      <c r="A2317" s="6" t="s">
        <v>103</v>
      </c>
      <c r="B2317" s="6" t="s">
        <v>61</v>
      </c>
      <c r="C2317">
        <v>67</v>
      </c>
      <c r="D2317">
        <v>2023</v>
      </c>
      <c r="E2317" s="6" t="s">
        <v>49</v>
      </c>
    </row>
    <row r="2318" spans="1:5" x14ac:dyDescent="0.3">
      <c r="A2318" s="6" t="s">
        <v>103</v>
      </c>
      <c r="B2318" s="6" t="s">
        <v>66</v>
      </c>
      <c r="C2318">
        <v>66</v>
      </c>
      <c r="D2318">
        <v>2026</v>
      </c>
      <c r="E2318" s="6" t="s">
        <v>58</v>
      </c>
    </row>
    <row r="2319" spans="1:5" hidden="1" x14ac:dyDescent="0.3">
      <c r="A2319" s="6" t="s">
        <v>103</v>
      </c>
      <c r="B2319" s="6" t="s">
        <v>54</v>
      </c>
      <c r="C2319">
        <v>66</v>
      </c>
      <c r="D2319">
        <v>2023</v>
      </c>
      <c r="E2319" s="6" t="s">
        <v>53</v>
      </c>
    </row>
    <row r="2320" spans="1:5" hidden="1" x14ac:dyDescent="0.3">
      <c r="A2320" s="6" t="s">
        <v>103</v>
      </c>
      <c r="B2320" s="6" t="s">
        <v>54</v>
      </c>
      <c r="C2320">
        <v>65</v>
      </c>
      <c r="D2320">
        <v>2025</v>
      </c>
      <c r="E2320" s="6" t="s">
        <v>59</v>
      </c>
    </row>
    <row r="2321" spans="1:5" x14ac:dyDescent="0.3">
      <c r="A2321" s="6" t="s">
        <v>103</v>
      </c>
      <c r="B2321" s="6" t="s">
        <v>63</v>
      </c>
      <c r="C2321">
        <v>65</v>
      </c>
      <c r="D2321">
        <v>2026</v>
      </c>
      <c r="E2321" s="6" t="s">
        <v>49</v>
      </c>
    </row>
    <row r="2322" spans="1:5" hidden="1" x14ac:dyDescent="0.3">
      <c r="A2322" s="6" t="s">
        <v>103</v>
      </c>
      <c r="B2322" s="6" t="s">
        <v>61</v>
      </c>
      <c r="C2322">
        <v>64</v>
      </c>
      <c r="D2322">
        <v>2022</v>
      </c>
      <c r="E2322" s="6" t="s">
        <v>60</v>
      </c>
    </row>
    <row r="2323" spans="1:5" hidden="1" x14ac:dyDescent="0.3">
      <c r="A2323" s="6" t="s">
        <v>103</v>
      </c>
      <c r="B2323" s="6" t="s">
        <v>61</v>
      </c>
      <c r="C2323">
        <v>64</v>
      </c>
      <c r="D2323">
        <v>2023</v>
      </c>
      <c r="E2323" s="6" t="s">
        <v>58</v>
      </c>
    </row>
    <row r="2324" spans="1:5" hidden="1" x14ac:dyDescent="0.3">
      <c r="A2324" s="6" t="s">
        <v>103</v>
      </c>
      <c r="B2324" s="6" t="s">
        <v>61</v>
      </c>
      <c r="C2324">
        <v>62</v>
      </c>
      <c r="D2324">
        <v>2025</v>
      </c>
      <c r="E2324" s="6" t="s">
        <v>62</v>
      </c>
    </row>
    <row r="2325" spans="1:5" hidden="1" x14ac:dyDescent="0.3">
      <c r="A2325" s="6" t="s">
        <v>103</v>
      </c>
      <c r="B2325" s="6" t="s">
        <v>61</v>
      </c>
      <c r="C2325">
        <v>62</v>
      </c>
      <c r="D2325">
        <v>2025</v>
      </c>
      <c r="E2325" s="6" t="s">
        <v>55</v>
      </c>
    </row>
    <row r="2326" spans="1:5" hidden="1" x14ac:dyDescent="0.3">
      <c r="A2326" s="6" t="s">
        <v>103</v>
      </c>
      <c r="B2326" s="6" t="s">
        <v>48</v>
      </c>
      <c r="C2326">
        <v>62</v>
      </c>
      <c r="D2326">
        <v>2024</v>
      </c>
      <c r="E2326" s="6" t="s">
        <v>65</v>
      </c>
    </row>
    <row r="2327" spans="1:5" hidden="1" x14ac:dyDescent="0.3">
      <c r="A2327" s="6" t="s">
        <v>103</v>
      </c>
      <c r="B2327" s="6" t="s">
        <v>63</v>
      </c>
      <c r="C2327">
        <v>62</v>
      </c>
      <c r="D2327">
        <v>2023</v>
      </c>
      <c r="E2327" s="6" t="s">
        <v>50</v>
      </c>
    </row>
    <row r="2328" spans="1:5" hidden="1" x14ac:dyDescent="0.3">
      <c r="A2328" s="6" t="s">
        <v>103</v>
      </c>
      <c r="B2328" s="6" t="s">
        <v>52</v>
      </c>
      <c r="C2328">
        <v>61</v>
      </c>
      <c r="D2328">
        <v>2024</v>
      </c>
      <c r="E2328" s="6" t="s">
        <v>51</v>
      </c>
    </row>
    <row r="2329" spans="1:5" hidden="1" x14ac:dyDescent="0.3">
      <c r="A2329" s="6" t="s">
        <v>103</v>
      </c>
      <c r="B2329" s="6" t="s">
        <v>66</v>
      </c>
      <c r="C2329">
        <v>61</v>
      </c>
      <c r="D2329">
        <v>2024</v>
      </c>
      <c r="E2329" s="6" t="s">
        <v>49</v>
      </c>
    </row>
    <row r="2330" spans="1:5" hidden="1" x14ac:dyDescent="0.3">
      <c r="A2330" s="6" t="s">
        <v>103</v>
      </c>
      <c r="B2330" s="6" t="s">
        <v>48</v>
      </c>
      <c r="C2330">
        <v>61</v>
      </c>
      <c r="D2330">
        <v>2024</v>
      </c>
      <c r="E2330" s="6" t="s">
        <v>59</v>
      </c>
    </row>
    <row r="2331" spans="1:5" hidden="1" x14ac:dyDescent="0.3">
      <c r="A2331" s="6" t="s">
        <v>103</v>
      </c>
      <c r="B2331" s="6" t="s">
        <v>61</v>
      </c>
      <c r="C2331">
        <v>59</v>
      </c>
      <c r="D2331">
        <v>2023</v>
      </c>
      <c r="E2331" s="6" t="s">
        <v>62</v>
      </c>
    </row>
    <row r="2332" spans="1:5" hidden="1" x14ac:dyDescent="0.3">
      <c r="A2332" s="6" t="s">
        <v>103</v>
      </c>
      <c r="B2332" s="6" t="s">
        <v>63</v>
      </c>
      <c r="C2332">
        <v>59</v>
      </c>
      <c r="D2332">
        <v>2024</v>
      </c>
      <c r="E2332" s="6" t="s">
        <v>51</v>
      </c>
    </row>
    <row r="2333" spans="1:5" hidden="1" x14ac:dyDescent="0.3">
      <c r="A2333" s="6" t="s">
        <v>103</v>
      </c>
      <c r="B2333" s="6" t="s">
        <v>66</v>
      </c>
      <c r="C2333">
        <v>58</v>
      </c>
      <c r="D2333">
        <v>2024</v>
      </c>
      <c r="E2333" s="6" t="s">
        <v>55</v>
      </c>
    </row>
    <row r="2334" spans="1:5" x14ac:dyDescent="0.3">
      <c r="A2334" s="6" t="s">
        <v>103</v>
      </c>
      <c r="B2334" s="6" t="s">
        <v>66</v>
      </c>
      <c r="C2334">
        <v>58</v>
      </c>
      <c r="D2334">
        <v>2026</v>
      </c>
      <c r="E2334" s="6" t="s">
        <v>49</v>
      </c>
    </row>
    <row r="2335" spans="1:5" hidden="1" x14ac:dyDescent="0.3">
      <c r="A2335" s="6" t="s">
        <v>103</v>
      </c>
      <c r="B2335" s="6" t="s">
        <v>69</v>
      </c>
      <c r="C2335">
        <v>58</v>
      </c>
      <c r="D2335">
        <v>2023</v>
      </c>
      <c r="E2335" s="6" t="s">
        <v>50</v>
      </c>
    </row>
    <row r="2336" spans="1:5" hidden="1" x14ac:dyDescent="0.3">
      <c r="A2336" s="6" t="s">
        <v>103</v>
      </c>
      <c r="B2336" s="6" t="s">
        <v>54</v>
      </c>
      <c r="C2336">
        <v>58</v>
      </c>
      <c r="D2336">
        <v>2023</v>
      </c>
      <c r="E2336" s="6" t="s">
        <v>55</v>
      </c>
    </row>
    <row r="2337" spans="1:5" hidden="1" x14ac:dyDescent="0.3">
      <c r="A2337" s="6" t="s">
        <v>103</v>
      </c>
      <c r="B2337" s="6" t="s">
        <v>48</v>
      </c>
      <c r="C2337">
        <v>58</v>
      </c>
      <c r="D2337">
        <v>2023</v>
      </c>
      <c r="E2337" s="6" t="s">
        <v>58</v>
      </c>
    </row>
    <row r="2338" spans="1:5" hidden="1" x14ac:dyDescent="0.3">
      <c r="A2338" s="6" t="s">
        <v>103</v>
      </c>
      <c r="B2338" s="6" t="s">
        <v>61</v>
      </c>
      <c r="C2338">
        <v>57</v>
      </c>
      <c r="D2338">
        <v>2022</v>
      </c>
      <c r="E2338" s="6" t="s">
        <v>56</v>
      </c>
    </row>
    <row r="2339" spans="1:5" x14ac:dyDescent="0.3">
      <c r="A2339" s="6" t="s">
        <v>103</v>
      </c>
      <c r="B2339" s="6" t="s">
        <v>61</v>
      </c>
      <c r="C2339">
        <v>56</v>
      </c>
      <c r="D2339">
        <v>2026</v>
      </c>
      <c r="E2339" s="6" t="s">
        <v>58</v>
      </c>
    </row>
    <row r="2340" spans="1:5" x14ac:dyDescent="0.3">
      <c r="A2340" s="6" t="s">
        <v>103</v>
      </c>
      <c r="B2340" s="6" t="s">
        <v>66</v>
      </c>
      <c r="C2340">
        <v>56</v>
      </c>
      <c r="D2340">
        <v>2026</v>
      </c>
      <c r="E2340" s="6" t="s">
        <v>50</v>
      </c>
    </row>
    <row r="2341" spans="1:5" hidden="1" x14ac:dyDescent="0.3">
      <c r="A2341" s="6" t="s">
        <v>103</v>
      </c>
      <c r="B2341" s="6" t="s">
        <v>48</v>
      </c>
      <c r="C2341">
        <v>56</v>
      </c>
      <c r="D2341">
        <v>2024</v>
      </c>
      <c r="E2341" s="6" t="s">
        <v>50</v>
      </c>
    </row>
    <row r="2342" spans="1:5" hidden="1" x14ac:dyDescent="0.3">
      <c r="A2342" s="6" t="s">
        <v>103</v>
      </c>
      <c r="B2342" s="6" t="s">
        <v>63</v>
      </c>
      <c r="C2342">
        <v>56</v>
      </c>
      <c r="D2342">
        <v>2024</v>
      </c>
      <c r="E2342" s="6" t="s">
        <v>58</v>
      </c>
    </row>
    <row r="2343" spans="1:5" hidden="1" x14ac:dyDescent="0.3">
      <c r="A2343" s="6" t="s">
        <v>103</v>
      </c>
      <c r="B2343" s="6" t="s">
        <v>63</v>
      </c>
      <c r="C2343">
        <v>56</v>
      </c>
      <c r="D2343">
        <v>2025</v>
      </c>
      <c r="E2343" s="6" t="s">
        <v>60</v>
      </c>
    </row>
    <row r="2344" spans="1:5" hidden="1" x14ac:dyDescent="0.3">
      <c r="A2344" s="6" t="s">
        <v>103</v>
      </c>
      <c r="B2344" s="6" t="s">
        <v>54</v>
      </c>
      <c r="C2344">
        <v>55</v>
      </c>
      <c r="D2344">
        <v>2025</v>
      </c>
      <c r="E2344" s="6" t="s">
        <v>50</v>
      </c>
    </row>
    <row r="2345" spans="1:5" hidden="1" x14ac:dyDescent="0.3">
      <c r="A2345" s="6" t="s">
        <v>103</v>
      </c>
      <c r="B2345" s="6" t="s">
        <v>66</v>
      </c>
      <c r="C2345">
        <v>54</v>
      </c>
      <c r="D2345">
        <v>2024</v>
      </c>
      <c r="E2345" s="6" t="s">
        <v>57</v>
      </c>
    </row>
    <row r="2346" spans="1:5" hidden="1" x14ac:dyDescent="0.3">
      <c r="A2346" s="6" t="s">
        <v>103</v>
      </c>
      <c r="B2346" s="6" t="s">
        <v>66</v>
      </c>
      <c r="C2346">
        <v>53</v>
      </c>
      <c r="D2346">
        <v>2023</v>
      </c>
      <c r="E2346" s="6" t="s">
        <v>62</v>
      </c>
    </row>
    <row r="2347" spans="1:5" hidden="1" x14ac:dyDescent="0.3">
      <c r="A2347" s="6" t="s">
        <v>103</v>
      </c>
      <c r="B2347" s="6" t="s">
        <v>66</v>
      </c>
      <c r="C2347">
        <v>52</v>
      </c>
      <c r="D2347">
        <v>2025</v>
      </c>
      <c r="E2347" s="6" t="s">
        <v>51</v>
      </c>
    </row>
    <row r="2348" spans="1:5" hidden="1" x14ac:dyDescent="0.3">
      <c r="A2348" s="6" t="s">
        <v>103</v>
      </c>
      <c r="B2348" s="6" t="s">
        <v>66</v>
      </c>
      <c r="C2348">
        <v>52</v>
      </c>
      <c r="D2348">
        <v>2025</v>
      </c>
      <c r="E2348" s="6" t="s">
        <v>57</v>
      </c>
    </row>
    <row r="2349" spans="1:5" hidden="1" x14ac:dyDescent="0.3">
      <c r="A2349" s="6" t="s">
        <v>103</v>
      </c>
      <c r="B2349" s="6" t="s">
        <v>69</v>
      </c>
      <c r="C2349">
        <v>52</v>
      </c>
      <c r="D2349">
        <v>2023</v>
      </c>
      <c r="E2349" s="6" t="s">
        <v>57</v>
      </c>
    </row>
    <row r="2350" spans="1:5" hidden="1" x14ac:dyDescent="0.3">
      <c r="A2350" s="6" t="s">
        <v>103</v>
      </c>
      <c r="B2350" s="6" t="s">
        <v>54</v>
      </c>
      <c r="C2350">
        <v>52</v>
      </c>
      <c r="D2350">
        <v>2024</v>
      </c>
      <c r="E2350" s="6" t="s">
        <v>65</v>
      </c>
    </row>
    <row r="2351" spans="1:5" x14ac:dyDescent="0.3">
      <c r="A2351" s="6" t="s">
        <v>103</v>
      </c>
      <c r="B2351" s="6" t="s">
        <v>64</v>
      </c>
      <c r="C2351">
        <v>51</v>
      </c>
      <c r="D2351">
        <v>2026</v>
      </c>
      <c r="E2351" s="6" t="s">
        <v>58</v>
      </c>
    </row>
    <row r="2352" spans="1:5" hidden="1" x14ac:dyDescent="0.3">
      <c r="A2352" s="6" t="s">
        <v>103</v>
      </c>
      <c r="B2352" s="6" t="s">
        <v>48</v>
      </c>
      <c r="C2352">
        <v>51</v>
      </c>
      <c r="D2352">
        <v>2021</v>
      </c>
      <c r="E2352" s="6" t="s">
        <v>65</v>
      </c>
    </row>
    <row r="2353" spans="1:5" hidden="1" x14ac:dyDescent="0.3">
      <c r="A2353" s="6" t="s">
        <v>103</v>
      </c>
      <c r="B2353" s="6" t="s">
        <v>63</v>
      </c>
      <c r="C2353">
        <v>51</v>
      </c>
      <c r="D2353">
        <v>2023</v>
      </c>
      <c r="E2353" s="6" t="s">
        <v>65</v>
      </c>
    </row>
    <row r="2354" spans="1:5" hidden="1" x14ac:dyDescent="0.3">
      <c r="A2354" s="6" t="s">
        <v>103</v>
      </c>
      <c r="B2354" s="6" t="s">
        <v>66</v>
      </c>
      <c r="C2354">
        <v>50</v>
      </c>
      <c r="D2354">
        <v>2023</v>
      </c>
      <c r="E2354" s="6" t="s">
        <v>53</v>
      </c>
    </row>
    <row r="2355" spans="1:5" hidden="1" x14ac:dyDescent="0.3">
      <c r="A2355" s="6" t="s">
        <v>103</v>
      </c>
      <c r="B2355" s="6" t="s">
        <v>66</v>
      </c>
      <c r="C2355">
        <v>50</v>
      </c>
      <c r="D2355">
        <v>2024</v>
      </c>
      <c r="E2355" s="6" t="s">
        <v>53</v>
      </c>
    </row>
    <row r="2356" spans="1:5" hidden="1" x14ac:dyDescent="0.3">
      <c r="A2356" s="6" t="s">
        <v>103</v>
      </c>
      <c r="B2356" s="6" t="s">
        <v>66</v>
      </c>
      <c r="C2356">
        <v>50</v>
      </c>
      <c r="D2356">
        <v>2025</v>
      </c>
      <c r="E2356" s="6" t="s">
        <v>56</v>
      </c>
    </row>
    <row r="2357" spans="1:5" hidden="1" x14ac:dyDescent="0.3">
      <c r="A2357" s="6" t="s">
        <v>103</v>
      </c>
      <c r="B2357" s="6" t="s">
        <v>54</v>
      </c>
      <c r="C2357">
        <v>50</v>
      </c>
      <c r="D2357">
        <v>2024</v>
      </c>
      <c r="E2357" s="6" t="s">
        <v>58</v>
      </c>
    </row>
    <row r="2358" spans="1:5" hidden="1" x14ac:dyDescent="0.3">
      <c r="A2358" s="6" t="s">
        <v>103</v>
      </c>
      <c r="B2358" s="6" t="s">
        <v>48</v>
      </c>
      <c r="C2358">
        <v>50</v>
      </c>
      <c r="D2358">
        <v>2022</v>
      </c>
      <c r="E2358" s="6" t="s">
        <v>59</v>
      </c>
    </row>
    <row r="2359" spans="1:5" hidden="1" x14ac:dyDescent="0.3">
      <c r="A2359" s="6" t="s">
        <v>103</v>
      </c>
      <c r="B2359" s="6" t="s">
        <v>63</v>
      </c>
      <c r="C2359">
        <v>50</v>
      </c>
      <c r="D2359">
        <v>2023</v>
      </c>
      <c r="E2359" s="6" t="s">
        <v>60</v>
      </c>
    </row>
    <row r="2360" spans="1:5" hidden="1" x14ac:dyDescent="0.3">
      <c r="A2360" s="6" t="s">
        <v>103</v>
      </c>
      <c r="B2360" s="6" t="s">
        <v>52</v>
      </c>
      <c r="C2360">
        <v>49</v>
      </c>
      <c r="D2360">
        <v>2024</v>
      </c>
      <c r="E2360" s="6" t="s">
        <v>58</v>
      </c>
    </row>
    <row r="2361" spans="1:5" hidden="1" x14ac:dyDescent="0.3">
      <c r="A2361" s="6" t="s">
        <v>103</v>
      </c>
      <c r="B2361" s="6" t="s">
        <v>69</v>
      </c>
      <c r="C2361">
        <v>49</v>
      </c>
      <c r="D2361">
        <v>2023</v>
      </c>
      <c r="E2361" s="6" t="s">
        <v>56</v>
      </c>
    </row>
    <row r="2362" spans="1:5" hidden="1" x14ac:dyDescent="0.3">
      <c r="A2362" s="6" t="s">
        <v>103</v>
      </c>
      <c r="B2362" s="6" t="s">
        <v>54</v>
      </c>
      <c r="C2362">
        <v>49</v>
      </c>
      <c r="D2362">
        <v>2025</v>
      </c>
      <c r="E2362" s="6" t="s">
        <v>49</v>
      </c>
    </row>
    <row r="2363" spans="1:5" hidden="1" x14ac:dyDescent="0.3">
      <c r="A2363" s="6" t="s">
        <v>103</v>
      </c>
      <c r="B2363" s="6" t="s">
        <v>63</v>
      </c>
      <c r="C2363">
        <v>49</v>
      </c>
      <c r="D2363">
        <v>2024</v>
      </c>
      <c r="E2363" s="6" t="s">
        <v>49</v>
      </c>
    </row>
    <row r="2364" spans="1:5" hidden="1" x14ac:dyDescent="0.3">
      <c r="A2364" s="6" t="s">
        <v>103</v>
      </c>
      <c r="B2364" s="6" t="s">
        <v>66</v>
      </c>
      <c r="C2364">
        <v>48</v>
      </c>
      <c r="D2364">
        <v>2024</v>
      </c>
      <c r="E2364" s="6" t="s">
        <v>65</v>
      </c>
    </row>
    <row r="2365" spans="1:5" hidden="1" x14ac:dyDescent="0.3">
      <c r="A2365" s="6" t="s">
        <v>103</v>
      </c>
      <c r="B2365" s="6" t="s">
        <v>54</v>
      </c>
      <c r="C2365">
        <v>48</v>
      </c>
      <c r="D2365">
        <v>2024</v>
      </c>
      <c r="E2365" s="6" t="s">
        <v>59</v>
      </c>
    </row>
    <row r="2366" spans="1:5" hidden="1" x14ac:dyDescent="0.3">
      <c r="A2366" s="6" t="s">
        <v>103</v>
      </c>
      <c r="B2366" s="6" t="s">
        <v>48</v>
      </c>
      <c r="C2366">
        <v>48</v>
      </c>
      <c r="D2366">
        <v>2021</v>
      </c>
      <c r="E2366" s="6" t="s">
        <v>59</v>
      </c>
    </row>
    <row r="2367" spans="1:5" hidden="1" x14ac:dyDescent="0.3">
      <c r="A2367" s="6" t="s">
        <v>103</v>
      </c>
      <c r="B2367" s="6" t="s">
        <v>48</v>
      </c>
      <c r="C2367">
        <v>48</v>
      </c>
      <c r="D2367">
        <v>2023</v>
      </c>
      <c r="E2367" s="6" t="s">
        <v>59</v>
      </c>
    </row>
    <row r="2368" spans="1:5" hidden="1" x14ac:dyDescent="0.3">
      <c r="A2368" s="6" t="s">
        <v>103</v>
      </c>
      <c r="B2368" s="6" t="s">
        <v>48</v>
      </c>
      <c r="C2368">
        <v>48</v>
      </c>
      <c r="D2368">
        <v>2024</v>
      </c>
      <c r="E2368" s="6" t="s">
        <v>60</v>
      </c>
    </row>
    <row r="2369" spans="1:5" hidden="1" x14ac:dyDescent="0.3">
      <c r="A2369" s="6" t="s">
        <v>103</v>
      </c>
      <c r="B2369" s="6" t="s">
        <v>48</v>
      </c>
      <c r="C2369">
        <v>48</v>
      </c>
      <c r="D2369">
        <v>2025</v>
      </c>
      <c r="E2369" s="6" t="s">
        <v>58</v>
      </c>
    </row>
    <row r="2370" spans="1:5" x14ac:dyDescent="0.3">
      <c r="A2370" s="6" t="s">
        <v>103</v>
      </c>
      <c r="B2370" s="6" t="s">
        <v>48</v>
      </c>
      <c r="C2370">
        <v>48</v>
      </c>
      <c r="D2370">
        <v>2026</v>
      </c>
      <c r="E2370" s="6" t="s">
        <v>59</v>
      </c>
    </row>
    <row r="2371" spans="1:5" hidden="1" x14ac:dyDescent="0.3">
      <c r="A2371" s="6" t="s">
        <v>103</v>
      </c>
      <c r="B2371" s="6" t="s">
        <v>54</v>
      </c>
      <c r="C2371">
        <v>47</v>
      </c>
      <c r="D2371">
        <v>2023</v>
      </c>
      <c r="E2371" s="6" t="s">
        <v>57</v>
      </c>
    </row>
    <row r="2372" spans="1:5" hidden="1" x14ac:dyDescent="0.3">
      <c r="A2372" s="6" t="s">
        <v>103</v>
      </c>
      <c r="B2372" s="6" t="s">
        <v>71</v>
      </c>
      <c r="C2372">
        <v>47</v>
      </c>
      <c r="D2372">
        <v>2025</v>
      </c>
      <c r="E2372" s="6" t="s">
        <v>53</v>
      </c>
    </row>
    <row r="2373" spans="1:5" hidden="1" x14ac:dyDescent="0.3">
      <c r="A2373" s="6" t="s">
        <v>103</v>
      </c>
      <c r="B2373" s="6" t="s">
        <v>61</v>
      </c>
      <c r="C2373">
        <v>46</v>
      </c>
      <c r="D2373">
        <v>2022</v>
      </c>
      <c r="E2373" s="6" t="s">
        <v>65</v>
      </c>
    </row>
    <row r="2374" spans="1:5" hidden="1" x14ac:dyDescent="0.3">
      <c r="A2374" s="6" t="s">
        <v>103</v>
      </c>
      <c r="B2374" s="6" t="s">
        <v>61</v>
      </c>
      <c r="C2374">
        <v>46</v>
      </c>
      <c r="D2374">
        <v>2023</v>
      </c>
      <c r="E2374" s="6" t="s">
        <v>51</v>
      </c>
    </row>
    <row r="2375" spans="1:5" hidden="1" x14ac:dyDescent="0.3">
      <c r="A2375" s="6" t="s">
        <v>103</v>
      </c>
      <c r="B2375" s="6" t="s">
        <v>54</v>
      </c>
      <c r="C2375">
        <v>46</v>
      </c>
      <c r="D2375">
        <v>2024</v>
      </c>
      <c r="E2375" s="6" t="s">
        <v>56</v>
      </c>
    </row>
    <row r="2376" spans="1:5" hidden="1" x14ac:dyDescent="0.3">
      <c r="A2376" s="6" t="s">
        <v>103</v>
      </c>
      <c r="B2376" s="6" t="s">
        <v>61</v>
      </c>
      <c r="C2376">
        <v>45</v>
      </c>
      <c r="D2376">
        <v>2022</v>
      </c>
      <c r="E2376" s="6" t="s">
        <v>51</v>
      </c>
    </row>
    <row r="2377" spans="1:5" hidden="1" x14ac:dyDescent="0.3">
      <c r="A2377" s="6" t="s">
        <v>103</v>
      </c>
      <c r="B2377" s="6" t="s">
        <v>63</v>
      </c>
      <c r="C2377">
        <v>45</v>
      </c>
      <c r="D2377">
        <v>2023</v>
      </c>
      <c r="E2377" s="6" t="s">
        <v>55</v>
      </c>
    </row>
    <row r="2378" spans="1:5" x14ac:dyDescent="0.3">
      <c r="A2378" s="6" t="s">
        <v>103</v>
      </c>
      <c r="B2378" s="6" t="s">
        <v>63</v>
      </c>
      <c r="C2378">
        <v>45</v>
      </c>
      <c r="D2378">
        <v>2026</v>
      </c>
      <c r="E2378" s="6" t="s">
        <v>59</v>
      </c>
    </row>
    <row r="2379" spans="1:5" hidden="1" x14ac:dyDescent="0.3">
      <c r="A2379" s="6" t="s">
        <v>103</v>
      </c>
      <c r="B2379" s="6" t="s">
        <v>61</v>
      </c>
      <c r="C2379">
        <v>44</v>
      </c>
      <c r="D2379">
        <v>2022</v>
      </c>
      <c r="E2379" s="6" t="s">
        <v>57</v>
      </c>
    </row>
    <row r="2380" spans="1:5" hidden="1" x14ac:dyDescent="0.3">
      <c r="A2380" s="6" t="s">
        <v>103</v>
      </c>
      <c r="B2380" s="6" t="s">
        <v>69</v>
      </c>
      <c r="C2380">
        <v>44</v>
      </c>
      <c r="D2380">
        <v>2023</v>
      </c>
      <c r="E2380" s="6" t="s">
        <v>59</v>
      </c>
    </row>
    <row r="2381" spans="1:5" hidden="1" x14ac:dyDescent="0.3">
      <c r="A2381" s="6" t="s">
        <v>103</v>
      </c>
      <c r="B2381" s="6" t="s">
        <v>48</v>
      </c>
      <c r="C2381">
        <v>44</v>
      </c>
      <c r="D2381">
        <v>2023</v>
      </c>
      <c r="E2381" s="6" t="s">
        <v>49</v>
      </c>
    </row>
    <row r="2382" spans="1:5" x14ac:dyDescent="0.3">
      <c r="A2382" s="6" t="s">
        <v>103</v>
      </c>
      <c r="B2382" s="6" t="s">
        <v>61</v>
      </c>
      <c r="C2382">
        <v>43</v>
      </c>
      <c r="D2382">
        <v>2026</v>
      </c>
      <c r="E2382" s="6" t="s">
        <v>56</v>
      </c>
    </row>
    <row r="2383" spans="1:5" hidden="1" x14ac:dyDescent="0.3">
      <c r="A2383" s="6" t="s">
        <v>103</v>
      </c>
      <c r="B2383" s="6" t="s">
        <v>66</v>
      </c>
      <c r="C2383">
        <v>43</v>
      </c>
      <c r="D2383">
        <v>2023</v>
      </c>
      <c r="E2383" s="6" t="s">
        <v>51</v>
      </c>
    </row>
    <row r="2384" spans="1:5" x14ac:dyDescent="0.3">
      <c r="A2384" s="6" t="s">
        <v>103</v>
      </c>
      <c r="B2384" s="6" t="s">
        <v>61</v>
      </c>
      <c r="C2384">
        <v>42</v>
      </c>
      <c r="D2384">
        <v>2026</v>
      </c>
      <c r="E2384" s="6" t="s">
        <v>59</v>
      </c>
    </row>
    <row r="2385" spans="1:5" hidden="1" x14ac:dyDescent="0.3">
      <c r="A2385" s="6" t="s">
        <v>103</v>
      </c>
      <c r="B2385" s="6" t="s">
        <v>52</v>
      </c>
      <c r="C2385">
        <v>42</v>
      </c>
      <c r="D2385">
        <v>2023</v>
      </c>
      <c r="E2385" s="6" t="s">
        <v>50</v>
      </c>
    </row>
    <row r="2386" spans="1:5" hidden="1" x14ac:dyDescent="0.3">
      <c r="A2386" s="6" t="s">
        <v>103</v>
      </c>
      <c r="B2386" s="6" t="s">
        <v>66</v>
      </c>
      <c r="C2386">
        <v>42</v>
      </c>
      <c r="D2386">
        <v>2025</v>
      </c>
      <c r="E2386" s="6" t="s">
        <v>55</v>
      </c>
    </row>
    <row r="2387" spans="1:5" hidden="1" x14ac:dyDescent="0.3">
      <c r="A2387" s="6" t="s">
        <v>103</v>
      </c>
      <c r="B2387" s="6" t="s">
        <v>48</v>
      </c>
      <c r="C2387">
        <v>42</v>
      </c>
      <c r="D2387">
        <v>2021</v>
      </c>
      <c r="E2387" s="6" t="s">
        <v>58</v>
      </c>
    </row>
    <row r="2388" spans="1:5" x14ac:dyDescent="0.3">
      <c r="A2388" s="6" t="s">
        <v>103</v>
      </c>
      <c r="B2388" s="6" t="s">
        <v>63</v>
      </c>
      <c r="C2388">
        <v>42</v>
      </c>
      <c r="D2388">
        <v>2026</v>
      </c>
      <c r="E2388" s="6" t="s">
        <v>65</v>
      </c>
    </row>
    <row r="2389" spans="1:5" hidden="1" x14ac:dyDescent="0.3">
      <c r="A2389" s="6" t="s">
        <v>103</v>
      </c>
      <c r="B2389" s="6" t="s">
        <v>66</v>
      </c>
      <c r="C2389">
        <v>41</v>
      </c>
      <c r="D2389">
        <v>2025</v>
      </c>
      <c r="E2389" s="6" t="s">
        <v>53</v>
      </c>
    </row>
    <row r="2390" spans="1:5" hidden="1" x14ac:dyDescent="0.3">
      <c r="A2390" s="6" t="s">
        <v>103</v>
      </c>
      <c r="B2390" s="6" t="s">
        <v>69</v>
      </c>
      <c r="C2390">
        <v>41</v>
      </c>
      <c r="D2390">
        <v>2024</v>
      </c>
      <c r="E2390" s="6" t="s">
        <v>50</v>
      </c>
    </row>
    <row r="2391" spans="1:5" x14ac:dyDescent="0.3">
      <c r="A2391" s="6" t="s">
        <v>103</v>
      </c>
      <c r="B2391" s="6" t="s">
        <v>61</v>
      </c>
      <c r="C2391">
        <v>40</v>
      </c>
      <c r="D2391">
        <v>2026</v>
      </c>
      <c r="E2391" s="6" t="s">
        <v>49</v>
      </c>
    </row>
    <row r="2392" spans="1:5" hidden="1" x14ac:dyDescent="0.3">
      <c r="A2392" s="6" t="s">
        <v>103</v>
      </c>
      <c r="B2392" s="6" t="s">
        <v>68</v>
      </c>
      <c r="C2392">
        <v>40</v>
      </c>
      <c r="D2392">
        <v>2025</v>
      </c>
      <c r="E2392" s="6" t="s">
        <v>55</v>
      </c>
    </row>
    <row r="2393" spans="1:5" hidden="1" x14ac:dyDescent="0.3">
      <c r="A2393" s="6" t="s">
        <v>103</v>
      </c>
      <c r="B2393" s="6" t="s">
        <v>54</v>
      </c>
      <c r="C2393">
        <v>40</v>
      </c>
      <c r="D2393">
        <v>2024</v>
      </c>
      <c r="E2393" s="6" t="s">
        <v>62</v>
      </c>
    </row>
    <row r="2394" spans="1:5" hidden="1" x14ac:dyDescent="0.3">
      <c r="A2394" s="6" t="s">
        <v>103</v>
      </c>
      <c r="B2394" s="6" t="s">
        <v>48</v>
      </c>
      <c r="C2394">
        <v>40</v>
      </c>
      <c r="D2394">
        <v>2024</v>
      </c>
      <c r="E2394" s="6" t="s">
        <v>49</v>
      </c>
    </row>
    <row r="2395" spans="1:5" hidden="1" x14ac:dyDescent="0.3">
      <c r="A2395" s="6" t="s">
        <v>103</v>
      </c>
      <c r="B2395" s="6" t="s">
        <v>63</v>
      </c>
      <c r="C2395">
        <v>40</v>
      </c>
      <c r="D2395">
        <v>2023</v>
      </c>
      <c r="E2395" s="6" t="s">
        <v>57</v>
      </c>
    </row>
    <row r="2396" spans="1:5" hidden="1" x14ac:dyDescent="0.3">
      <c r="A2396" s="6" t="s">
        <v>103</v>
      </c>
      <c r="B2396" s="6" t="s">
        <v>63</v>
      </c>
      <c r="C2396">
        <v>40</v>
      </c>
      <c r="D2396">
        <v>2024</v>
      </c>
      <c r="E2396" s="6" t="s">
        <v>50</v>
      </c>
    </row>
    <row r="2397" spans="1:5" hidden="1" x14ac:dyDescent="0.3">
      <c r="A2397" s="6" t="s">
        <v>103</v>
      </c>
      <c r="B2397" s="6" t="s">
        <v>61</v>
      </c>
      <c r="C2397">
        <v>39</v>
      </c>
      <c r="D2397">
        <v>2020</v>
      </c>
      <c r="E2397" s="6" t="s">
        <v>58</v>
      </c>
    </row>
    <row r="2398" spans="1:5" hidden="1" x14ac:dyDescent="0.3">
      <c r="A2398" s="6" t="s">
        <v>103</v>
      </c>
      <c r="B2398" s="6" t="s">
        <v>52</v>
      </c>
      <c r="C2398">
        <v>39</v>
      </c>
      <c r="D2398">
        <v>2023</v>
      </c>
      <c r="E2398" s="6" t="s">
        <v>60</v>
      </c>
    </row>
    <row r="2399" spans="1:5" hidden="1" x14ac:dyDescent="0.3">
      <c r="A2399" s="6" t="s">
        <v>103</v>
      </c>
      <c r="B2399" s="6" t="s">
        <v>48</v>
      </c>
      <c r="C2399">
        <v>39</v>
      </c>
      <c r="D2399">
        <v>2023</v>
      </c>
      <c r="E2399" s="6" t="s">
        <v>62</v>
      </c>
    </row>
    <row r="2400" spans="1:5" hidden="1" x14ac:dyDescent="0.3">
      <c r="A2400" s="6" t="s">
        <v>103</v>
      </c>
      <c r="B2400" s="6" t="s">
        <v>48</v>
      </c>
      <c r="C2400">
        <v>39</v>
      </c>
      <c r="D2400">
        <v>2025</v>
      </c>
      <c r="E2400" s="6" t="s">
        <v>50</v>
      </c>
    </row>
    <row r="2401" spans="1:5" hidden="1" x14ac:dyDescent="0.3">
      <c r="A2401" s="6" t="s">
        <v>103</v>
      </c>
      <c r="B2401" s="6" t="s">
        <v>63</v>
      </c>
      <c r="C2401">
        <v>39</v>
      </c>
      <c r="D2401">
        <v>2023</v>
      </c>
      <c r="E2401" s="6" t="s">
        <v>51</v>
      </c>
    </row>
    <row r="2402" spans="1:5" x14ac:dyDescent="0.3">
      <c r="A2402" s="6" t="s">
        <v>103</v>
      </c>
      <c r="B2402" s="6" t="s">
        <v>63</v>
      </c>
      <c r="C2402">
        <v>39</v>
      </c>
      <c r="D2402">
        <v>2026</v>
      </c>
      <c r="E2402" s="6" t="s">
        <v>53</v>
      </c>
    </row>
    <row r="2403" spans="1:5" hidden="1" x14ac:dyDescent="0.3">
      <c r="A2403" s="6" t="s">
        <v>103</v>
      </c>
      <c r="B2403" s="6" t="s">
        <v>61</v>
      </c>
      <c r="C2403">
        <v>38</v>
      </c>
      <c r="D2403">
        <v>2023</v>
      </c>
      <c r="E2403" s="6" t="s">
        <v>57</v>
      </c>
    </row>
    <row r="2404" spans="1:5" hidden="1" x14ac:dyDescent="0.3">
      <c r="A2404" s="6" t="s">
        <v>103</v>
      </c>
      <c r="B2404" s="6" t="s">
        <v>68</v>
      </c>
      <c r="C2404">
        <v>38</v>
      </c>
      <c r="D2404">
        <v>2025</v>
      </c>
      <c r="E2404" s="6" t="s">
        <v>57</v>
      </c>
    </row>
    <row r="2405" spans="1:5" hidden="1" x14ac:dyDescent="0.3">
      <c r="A2405" s="6" t="s">
        <v>103</v>
      </c>
      <c r="B2405" s="6" t="s">
        <v>69</v>
      </c>
      <c r="C2405">
        <v>38</v>
      </c>
      <c r="D2405">
        <v>2022</v>
      </c>
      <c r="E2405" s="6" t="s">
        <v>53</v>
      </c>
    </row>
    <row r="2406" spans="1:5" hidden="1" x14ac:dyDescent="0.3">
      <c r="A2406" s="6" t="s">
        <v>103</v>
      </c>
      <c r="B2406" s="6" t="s">
        <v>48</v>
      </c>
      <c r="C2406">
        <v>38</v>
      </c>
      <c r="D2406">
        <v>2024</v>
      </c>
      <c r="E2406" s="6" t="s">
        <v>57</v>
      </c>
    </row>
    <row r="2407" spans="1:5" hidden="1" x14ac:dyDescent="0.3">
      <c r="A2407" s="6" t="s">
        <v>103</v>
      </c>
      <c r="B2407" s="6" t="s">
        <v>63</v>
      </c>
      <c r="C2407">
        <v>38</v>
      </c>
      <c r="D2407">
        <v>2022</v>
      </c>
      <c r="E2407" s="6" t="s">
        <v>60</v>
      </c>
    </row>
    <row r="2408" spans="1:5" hidden="1" x14ac:dyDescent="0.3">
      <c r="A2408" s="6" t="s">
        <v>103</v>
      </c>
      <c r="B2408" s="6" t="s">
        <v>52</v>
      </c>
      <c r="C2408">
        <v>37</v>
      </c>
      <c r="D2408">
        <v>2023</v>
      </c>
      <c r="E2408" s="6" t="s">
        <v>58</v>
      </c>
    </row>
    <row r="2409" spans="1:5" hidden="1" x14ac:dyDescent="0.3">
      <c r="A2409" s="6" t="s">
        <v>103</v>
      </c>
      <c r="B2409" s="6" t="s">
        <v>64</v>
      </c>
      <c r="C2409">
        <v>37</v>
      </c>
      <c r="D2409">
        <v>2025</v>
      </c>
      <c r="E2409" s="6" t="s">
        <v>56</v>
      </c>
    </row>
    <row r="2410" spans="1:5" x14ac:dyDescent="0.3">
      <c r="A2410" s="6" t="s">
        <v>103</v>
      </c>
      <c r="B2410" s="6" t="s">
        <v>66</v>
      </c>
      <c r="C2410">
        <v>37</v>
      </c>
      <c r="D2410">
        <v>2026</v>
      </c>
      <c r="E2410" s="6" t="s">
        <v>59</v>
      </c>
    </row>
    <row r="2411" spans="1:5" hidden="1" x14ac:dyDescent="0.3">
      <c r="A2411" s="6" t="s">
        <v>103</v>
      </c>
      <c r="B2411" s="6" t="s">
        <v>54</v>
      </c>
      <c r="C2411">
        <v>37</v>
      </c>
      <c r="D2411">
        <v>2024</v>
      </c>
      <c r="E2411" s="6" t="s">
        <v>51</v>
      </c>
    </row>
    <row r="2412" spans="1:5" hidden="1" x14ac:dyDescent="0.3">
      <c r="A2412" s="6" t="s">
        <v>103</v>
      </c>
      <c r="B2412" s="6" t="s">
        <v>48</v>
      </c>
      <c r="C2412">
        <v>37</v>
      </c>
      <c r="D2412">
        <v>2023</v>
      </c>
      <c r="E2412" s="6" t="s">
        <v>57</v>
      </c>
    </row>
    <row r="2413" spans="1:5" hidden="1" x14ac:dyDescent="0.3">
      <c r="A2413" s="6" t="s">
        <v>103</v>
      </c>
      <c r="B2413" s="6" t="s">
        <v>70</v>
      </c>
      <c r="C2413">
        <v>37</v>
      </c>
      <c r="D2413">
        <v>2022</v>
      </c>
      <c r="E2413" s="6" t="s">
        <v>57</v>
      </c>
    </row>
    <row r="2414" spans="1:5" hidden="1" x14ac:dyDescent="0.3">
      <c r="A2414" s="6" t="s">
        <v>103</v>
      </c>
      <c r="B2414" s="6" t="s">
        <v>63</v>
      </c>
      <c r="C2414">
        <v>37</v>
      </c>
      <c r="D2414">
        <v>2023</v>
      </c>
      <c r="E2414" s="6" t="s">
        <v>62</v>
      </c>
    </row>
    <row r="2415" spans="1:5" hidden="1" x14ac:dyDescent="0.3">
      <c r="A2415" s="6" t="s">
        <v>103</v>
      </c>
      <c r="B2415" s="6" t="s">
        <v>61</v>
      </c>
      <c r="C2415">
        <v>36</v>
      </c>
      <c r="D2415">
        <v>2022</v>
      </c>
      <c r="E2415" s="6" t="s">
        <v>58</v>
      </c>
    </row>
    <row r="2416" spans="1:5" hidden="1" x14ac:dyDescent="0.3">
      <c r="A2416" s="6" t="s">
        <v>103</v>
      </c>
      <c r="B2416" s="6" t="s">
        <v>61</v>
      </c>
      <c r="C2416">
        <v>35</v>
      </c>
      <c r="D2416">
        <v>2025</v>
      </c>
      <c r="E2416" s="6" t="s">
        <v>60</v>
      </c>
    </row>
    <row r="2417" spans="1:5" hidden="1" x14ac:dyDescent="0.3">
      <c r="A2417" s="6" t="s">
        <v>103</v>
      </c>
      <c r="B2417" s="6" t="s">
        <v>68</v>
      </c>
      <c r="C2417">
        <v>35</v>
      </c>
      <c r="D2417">
        <v>2024</v>
      </c>
      <c r="E2417" s="6" t="s">
        <v>53</v>
      </c>
    </row>
    <row r="2418" spans="1:5" hidden="1" x14ac:dyDescent="0.3">
      <c r="A2418" s="6" t="s">
        <v>103</v>
      </c>
      <c r="B2418" s="6" t="s">
        <v>64</v>
      </c>
      <c r="C2418">
        <v>35</v>
      </c>
      <c r="D2418">
        <v>2025</v>
      </c>
      <c r="E2418" s="6" t="s">
        <v>53</v>
      </c>
    </row>
    <row r="2419" spans="1:5" hidden="1" x14ac:dyDescent="0.3">
      <c r="A2419" s="6" t="s">
        <v>103</v>
      </c>
      <c r="B2419" s="6" t="s">
        <v>48</v>
      </c>
      <c r="C2419">
        <v>35</v>
      </c>
      <c r="D2419">
        <v>2023</v>
      </c>
      <c r="E2419" s="6" t="s">
        <v>53</v>
      </c>
    </row>
    <row r="2420" spans="1:5" hidden="1" x14ac:dyDescent="0.3">
      <c r="A2420" s="6" t="s">
        <v>103</v>
      </c>
      <c r="B2420" s="6" t="s">
        <v>48</v>
      </c>
      <c r="C2420">
        <v>35</v>
      </c>
      <c r="D2420">
        <v>2023</v>
      </c>
      <c r="E2420" s="6" t="s">
        <v>51</v>
      </c>
    </row>
    <row r="2421" spans="1:5" hidden="1" x14ac:dyDescent="0.3">
      <c r="A2421" s="6" t="s">
        <v>103</v>
      </c>
      <c r="B2421" s="6" t="s">
        <v>48</v>
      </c>
      <c r="C2421">
        <v>35</v>
      </c>
      <c r="D2421">
        <v>2025</v>
      </c>
      <c r="E2421" s="6" t="s">
        <v>65</v>
      </c>
    </row>
    <row r="2422" spans="1:5" hidden="1" x14ac:dyDescent="0.3">
      <c r="A2422" s="6" t="s">
        <v>103</v>
      </c>
      <c r="B2422" s="6" t="s">
        <v>61</v>
      </c>
      <c r="C2422">
        <v>34</v>
      </c>
      <c r="D2422">
        <v>2022</v>
      </c>
      <c r="E2422" s="6" t="s">
        <v>59</v>
      </c>
    </row>
    <row r="2423" spans="1:5" hidden="1" x14ac:dyDescent="0.3">
      <c r="A2423" s="6" t="s">
        <v>103</v>
      </c>
      <c r="B2423" s="6" t="s">
        <v>52</v>
      </c>
      <c r="C2423">
        <v>34</v>
      </c>
      <c r="D2423">
        <v>2024</v>
      </c>
      <c r="E2423" s="6" t="s">
        <v>49</v>
      </c>
    </row>
    <row r="2424" spans="1:5" hidden="1" x14ac:dyDescent="0.3">
      <c r="A2424" s="6" t="s">
        <v>103</v>
      </c>
      <c r="B2424" s="6" t="s">
        <v>66</v>
      </c>
      <c r="C2424">
        <v>34</v>
      </c>
      <c r="D2424">
        <v>2024</v>
      </c>
      <c r="E2424" s="6" t="s">
        <v>58</v>
      </c>
    </row>
    <row r="2425" spans="1:5" hidden="1" x14ac:dyDescent="0.3">
      <c r="A2425" s="6" t="s">
        <v>103</v>
      </c>
      <c r="B2425" s="6" t="s">
        <v>66</v>
      </c>
      <c r="C2425">
        <v>34</v>
      </c>
      <c r="D2425">
        <v>2025</v>
      </c>
      <c r="E2425" s="6" t="s">
        <v>49</v>
      </c>
    </row>
    <row r="2426" spans="1:5" x14ac:dyDescent="0.3">
      <c r="A2426" s="6" t="s">
        <v>103</v>
      </c>
      <c r="B2426" s="6" t="s">
        <v>66</v>
      </c>
      <c r="C2426">
        <v>34</v>
      </c>
      <c r="D2426">
        <v>2026</v>
      </c>
      <c r="E2426" s="6" t="s">
        <v>56</v>
      </c>
    </row>
    <row r="2427" spans="1:5" hidden="1" x14ac:dyDescent="0.3">
      <c r="A2427" s="6" t="s">
        <v>103</v>
      </c>
      <c r="B2427" s="6" t="s">
        <v>48</v>
      </c>
      <c r="C2427">
        <v>34</v>
      </c>
      <c r="D2427">
        <v>2022</v>
      </c>
      <c r="E2427" s="6" t="s">
        <v>49</v>
      </c>
    </row>
    <row r="2428" spans="1:5" x14ac:dyDescent="0.3">
      <c r="A2428" s="6" t="s">
        <v>103</v>
      </c>
      <c r="B2428" s="6" t="s">
        <v>67</v>
      </c>
      <c r="C2428">
        <v>34</v>
      </c>
      <c r="D2428">
        <v>2026</v>
      </c>
      <c r="E2428" s="6" t="s">
        <v>56</v>
      </c>
    </row>
    <row r="2429" spans="1:5" hidden="1" x14ac:dyDescent="0.3">
      <c r="A2429" s="6" t="s">
        <v>103</v>
      </c>
      <c r="B2429" s="6" t="s">
        <v>61</v>
      </c>
      <c r="C2429">
        <v>33</v>
      </c>
      <c r="D2429">
        <v>2023</v>
      </c>
      <c r="E2429" s="6" t="s">
        <v>56</v>
      </c>
    </row>
    <row r="2430" spans="1:5" x14ac:dyDescent="0.3">
      <c r="A2430" s="6" t="s">
        <v>103</v>
      </c>
      <c r="B2430" s="6" t="s">
        <v>64</v>
      </c>
      <c r="C2430">
        <v>33</v>
      </c>
      <c r="D2430">
        <v>2026</v>
      </c>
      <c r="E2430" s="6" t="s">
        <v>59</v>
      </c>
    </row>
    <row r="2431" spans="1:5" hidden="1" x14ac:dyDescent="0.3">
      <c r="A2431" s="6" t="s">
        <v>103</v>
      </c>
      <c r="B2431" s="6" t="s">
        <v>66</v>
      </c>
      <c r="C2431">
        <v>33</v>
      </c>
      <c r="D2431">
        <v>2023</v>
      </c>
      <c r="E2431" s="6" t="s">
        <v>57</v>
      </c>
    </row>
    <row r="2432" spans="1:5" hidden="1" x14ac:dyDescent="0.3">
      <c r="A2432" s="6" t="s">
        <v>103</v>
      </c>
      <c r="B2432" s="6" t="s">
        <v>66</v>
      </c>
      <c r="C2432">
        <v>33</v>
      </c>
      <c r="D2432">
        <v>2025</v>
      </c>
      <c r="E2432" s="6" t="s">
        <v>60</v>
      </c>
    </row>
    <row r="2433" spans="1:5" hidden="1" x14ac:dyDescent="0.3">
      <c r="A2433" s="6" t="s">
        <v>103</v>
      </c>
      <c r="B2433" s="6" t="s">
        <v>69</v>
      </c>
      <c r="C2433">
        <v>33</v>
      </c>
      <c r="D2433">
        <v>2022</v>
      </c>
      <c r="E2433" s="6" t="s">
        <v>57</v>
      </c>
    </row>
    <row r="2434" spans="1:5" hidden="1" x14ac:dyDescent="0.3">
      <c r="A2434" s="6" t="s">
        <v>103</v>
      </c>
      <c r="B2434" s="6" t="s">
        <v>69</v>
      </c>
      <c r="C2434">
        <v>33</v>
      </c>
      <c r="D2434">
        <v>2023</v>
      </c>
      <c r="E2434" s="6" t="s">
        <v>53</v>
      </c>
    </row>
    <row r="2435" spans="1:5" hidden="1" x14ac:dyDescent="0.3">
      <c r="A2435" s="6" t="s">
        <v>103</v>
      </c>
      <c r="B2435" s="6" t="s">
        <v>48</v>
      </c>
      <c r="C2435">
        <v>33</v>
      </c>
      <c r="D2435">
        <v>2024</v>
      </c>
      <c r="E2435" s="6" t="s">
        <v>56</v>
      </c>
    </row>
    <row r="2436" spans="1:5" x14ac:dyDescent="0.3">
      <c r="A2436" s="6" t="s">
        <v>103</v>
      </c>
      <c r="B2436" s="6" t="s">
        <v>48</v>
      </c>
      <c r="C2436">
        <v>33</v>
      </c>
      <c r="D2436">
        <v>2026</v>
      </c>
      <c r="E2436" s="6" t="s">
        <v>65</v>
      </c>
    </row>
    <row r="2437" spans="1:5" hidden="1" x14ac:dyDescent="0.3">
      <c r="A2437" s="6" t="s">
        <v>103</v>
      </c>
      <c r="B2437" s="6" t="s">
        <v>67</v>
      </c>
      <c r="C2437">
        <v>33</v>
      </c>
      <c r="D2437">
        <v>2023</v>
      </c>
      <c r="E2437" s="6" t="s">
        <v>53</v>
      </c>
    </row>
    <row r="2438" spans="1:5" hidden="1" x14ac:dyDescent="0.3">
      <c r="A2438" s="6" t="s">
        <v>103</v>
      </c>
      <c r="B2438" s="6" t="s">
        <v>61</v>
      </c>
      <c r="C2438">
        <v>32</v>
      </c>
      <c r="D2438">
        <v>2022</v>
      </c>
      <c r="E2438" s="6" t="s">
        <v>62</v>
      </c>
    </row>
    <row r="2439" spans="1:5" hidden="1" x14ac:dyDescent="0.3">
      <c r="A2439" s="6" t="s">
        <v>103</v>
      </c>
      <c r="B2439" s="6" t="s">
        <v>52</v>
      </c>
      <c r="C2439">
        <v>32</v>
      </c>
      <c r="D2439">
        <v>2023</v>
      </c>
      <c r="E2439" s="6" t="s">
        <v>55</v>
      </c>
    </row>
    <row r="2440" spans="1:5" hidden="1" x14ac:dyDescent="0.3">
      <c r="A2440" s="6" t="s">
        <v>103</v>
      </c>
      <c r="B2440" s="6" t="s">
        <v>61</v>
      </c>
      <c r="C2440">
        <v>31</v>
      </c>
      <c r="D2440">
        <v>2021</v>
      </c>
      <c r="E2440" s="6" t="s">
        <v>62</v>
      </c>
    </row>
    <row r="2441" spans="1:5" hidden="1" x14ac:dyDescent="0.3">
      <c r="A2441" s="6" t="s">
        <v>103</v>
      </c>
      <c r="B2441" s="6" t="s">
        <v>61</v>
      </c>
      <c r="C2441">
        <v>30</v>
      </c>
      <c r="D2441">
        <v>2025</v>
      </c>
      <c r="E2441" s="6" t="s">
        <v>57</v>
      </c>
    </row>
    <row r="2442" spans="1:5" hidden="1" x14ac:dyDescent="0.3">
      <c r="A2442" s="6" t="s">
        <v>103</v>
      </c>
      <c r="B2442" s="6" t="s">
        <v>68</v>
      </c>
      <c r="C2442">
        <v>30</v>
      </c>
      <c r="D2442">
        <v>2023</v>
      </c>
      <c r="E2442" s="6" t="s">
        <v>56</v>
      </c>
    </row>
    <row r="2443" spans="1:5" hidden="1" x14ac:dyDescent="0.3">
      <c r="A2443" s="6" t="s">
        <v>103</v>
      </c>
      <c r="B2443" s="6" t="s">
        <v>64</v>
      </c>
      <c r="C2443">
        <v>30</v>
      </c>
      <c r="D2443">
        <v>2025</v>
      </c>
      <c r="E2443" s="6" t="s">
        <v>55</v>
      </c>
    </row>
    <row r="2444" spans="1:5" hidden="1" x14ac:dyDescent="0.3">
      <c r="A2444" s="6" t="s">
        <v>103</v>
      </c>
      <c r="B2444" s="6" t="s">
        <v>64</v>
      </c>
      <c r="C2444">
        <v>30</v>
      </c>
      <c r="D2444">
        <v>2025</v>
      </c>
      <c r="E2444" s="6" t="s">
        <v>60</v>
      </c>
    </row>
    <row r="2445" spans="1:5" hidden="1" x14ac:dyDescent="0.3">
      <c r="A2445" s="6" t="s">
        <v>103</v>
      </c>
      <c r="B2445" s="6" t="s">
        <v>66</v>
      </c>
      <c r="C2445">
        <v>30</v>
      </c>
      <c r="D2445">
        <v>2025</v>
      </c>
      <c r="E2445" s="6" t="s">
        <v>50</v>
      </c>
    </row>
    <row r="2446" spans="1:5" hidden="1" x14ac:dyDescent="0.3">
      <c r="A2446" s="6" t="s">
        <v>103</v>
      </c>
      <c r="B2446" s="6" t="s">
        <v>66</v>
      </c>
      <c r="C2446">
        <v>30</v>
      </c>
      <c r="D2446">
        <v>2025</v>
      </c>
      <c r="E2446" s="6" t="s">
        <v>58</v>
      </c>
    </row>
    <row r="2447" spans="1:5" hidden="1" x14ac:dyDescent="0.3">
      <c r="A2447" s="6" t="s">
        <v>103</v>
      </c>
      <c r="B2447" s="6" t="s">
        <v>54</v>
      </c>
      <c r="C2447">
        <v>30</v>
      </c>
      <c r="D2447">
        <v>2025</v>
      </c>
      <c r="E2447" s="6" t="s">
        <v>65</v>
      </c>
    </row>
    <row r="2448" spans="1:5" hidden="1" x14ac:dyDescent="0.3">
      <c r="A2448" s="6" t="s">
        <v>103</v>
      </c>
      <c r="B2448" s="6" t="s">
        <v>67</v>
      </c>
      <c r="C2448">
        <v>30</v>
      </c>
      <c r="D2448">
        <v>2024</v>
      </c>
      <c r="E2448" s="6" t="s">
        <v>49</v>
      </c>
    </row>
    <row r="2449" spans="1:5" hidden="1" x14ac:dyDescent="0.3">
      <c r="A2449" s="6" t="s">
        <v>103</v>
      </c>
      <c r="B2449" s="6" t="s">
        <v>70</v>
      </c>
      <c r="C2449">
        <v>30</v>
      </c>
      <c r="D2449">
        <v>2020</v>
      </c>
      <c r="E2449" s="6" t="s">
        <v>55</v>
      </c>
    </row>
    <row r="2450" spans="1:5" hidden="1" x14ac:dyDescent="0.3">
      <c r="A2450" s="6" t="s">
        <v>103</v>
      </c>
      <c r="B2450" s="6" t="s">
        <v>70</v>
      </c>
      <c r="C2450">
        <v>30</v>
      </c>
      <c r="D2450">
        <v>2022</v>
      </c>
      <c r="E2450" s="6" t="s">
        <v>55</v>
      </c>
    </row>
    <row r="2451" spans="1:5" hidden="1" x14ac:dyDescent="0.3">
      <c r="A2451" s="6" t="s">
        <v>103</v>
      </c>
      <c r="B2451" s="6" t="s">
        <v>70</v>
      </c>
      <c r="C2451">
        <v>30</v>
      </c>
      <c r="D2451">
        <v>2023</v>
      </c>
      <c r="E2451" s="6" t="s">
        <v>53</v>
      </c>
    </row>
    <row r="2452" spans="1:5" hidden="1" x14ac:dyDescent="0.3">
      <c r="A2452" s="6" t="s">
        <v>103</v>
      </c>
      <c r="B2452" s="6" t="s">
        <v>63</v>
      </c>
      <c r="C2452">
        <v>30</v>
      </c>
      <c r="D2452">
        <v>2022</v>
      </c>
      <c r="E2452" s="6" t="s">
        <v>51</v>
      </c>
    </row>
    <row r="2453" spans="1:5" hidden="1" x14ac:dyDescent="0.3">
      <c r="A2453" s="6" t="s">
        <v>103</v>
      </c>
      <c r="B2453" s="6" t="s">
        <v>61</v>
      </c>
      <c r="C2453">
        <v>29</v>
      </c>
      <c r="D2453">
        <v>2019</v>
      </c>
      <c r="E2453" s="6" t="s">
        <v>51</v>
      </c>
    </row>
    <row r="2454" spans="1:5" hidden="1" x14ac:dyDescent="0.3">
      <c r="A2454" s="6" t="s">
        <v>103</v>
      </c>
      <c r="B2454" s="6" t="s">
        <v>52</v>
      </c>
      <c r="C2454">
        <v>29</v>
      </c>
      <c r="D2454">
        <v>2023</v>
      </c>
      <c r="E2454" s="6" t="s">
        <v>57</v>
      </c>
    </row>
    <row r="2455" spans="1:5" hidden="1" x14ac:dyDescent="0.3">
      <c r="A2455" s="6" t="s">
        <v>103</v>
      </c>
      <c r="B2455" s="6" t="s">
        <v>66</v>
      </c>
      <c r="C2455">
        <v>29</v>
      </c>
      <c r="D2455">
        <v>2024</v>
      </c>
      <c r="E2455" s="6" t="s">
        <v>59</v>
      </c>
    </row>
    <row r="2456" spans="1:5" hidden="1" x14ac:dyDescent="0.3">
      <c r="A2456" s="6" t="s">
        <v>103</v>
      </c>
      <c r="B2456" s="6" t="s">
        <v>66</v>
      </c>
      <c r="C2456">
        <v>29</v>
      </c>
      <c r="D2456">
        <v>2025</v>
      </c>
      <c r="E2456" s="6" t="s">
        <v>65</v>
      </c>
    </row>
    <row r="2457" spans="1:5" hidden="1" x14ac:dyDescent="0.3">
      <c r="A2457" s="6" t="s">
        <v>103</v>
      </c>
      <c r="B2457" s="6" t="s">
        <v>69</v>
      </c>
      <c r="C2457">
        <v>29</v>
      </c>
      <c r="D2457">
        <v>2023</v>
      </c>
      <c r="E2457" s="6" t="s">
        <v>51</v>
      </c>
    </row>
    <row r="2458" spans="1:5" hidden="1" x14ac:dyDescent="0.3">
      <c r="A2458" s="6" t="s">
        <v>103</v>
      </c>
      <c r="B2458" s="6" t="s">
        <v>48</v>
      </c>
      <c r="C2458">
        <v>29</v>
      </c>
      <c r="D2458">
        <v>2022</v>
      </c>
      <c r="E2458" s="6" t="s">
        <v>65</v>
      </c>
    </row>
    <row r="2459" spans="1:5" hidden="1" x14ac:dyDescent="0.3">
      <c r="A2459" s="6" t="s">
        <v>103</v>
      </c>
      <c r="B2459" s="6" t="s">
        <v>67</v>
      </c>
      <c r="C2459">
        <v>29</v>
      </c>
      <c r="D2459">
        <v>2024</v>
      </c>
      <c r="E2459" s="6" t="s">
        <v>53</v>
      </c>
    </row>
    <row r="2460" spans="1:5" hidden="1" x14ac:dyDescent="0.3">
      <c r="A2460" s="6" t="s">
        <v>103</v>
      </c>
      <c r="B2460" s="6" t="s">
        <v>63</v>
      </c>
      <c r="C2460">
        <v>29</v>
      </c>
      <c r="D2460">
        <v>2022</v>
      </c>
      <c r="E2460" s="6" t="s">
        <v>57</v>
      </c>
    </row>
    <row r="2461" spans="1:5" hidden="1" x14ac:dyDescent="0.3">
      <c r="A2461" s="6" t="s">
        <v>103</v>
      </c>
      <c r="B2461" s="6" t="s">
        <v>72</v>
      </c>
      <c r="C2461">
        <v>28</v>
      </c>
      <c r="D2461">
        <v>2023</v>
      </c>
      <c r="E2461" s="6" t="s">
        <v>58</v>
      </c>
    </row>
    <row r="2462" spans="1:5" x14ac:dyDescent="0.3">
      <c r="A2462" s="6" t="s">
        <v>103</v>
      </c>
      <c r="B2462" s="6" t="s">
        <v>61</v>
      </c>
      <c r="C2462">
        <v>28</v>
      </c>
      <c r="D2462">
        <v>2026</v>
      </c>
      <c r="E2462" s="6" t="s">
        <v>65</v>
      </c>
    </row>
    <row r="2463" spans="1:5" hidden="1" x14ac:dyDescent="0.3">
      <c r="A2463" s="6" t="s">
        <v>103</v>
      </c>
      <c r="B2463" s="6" t="s">
        <v>74</v>
      </c>
      <c r="C2463">
        <v>28</v>
      </c>
      <c r="D2463">
        <v>2022</v>
      </c>
      <c r="E2463" s="6" t="s">
        <v>55</v>
      </c>
    </row>
    <row r="2464" spans="1:5" hidden="1" x14ac:dyDescent="0.3">
      <c r="A2464" s="6" t="s">
        <v>103</v>
      </c>
      <c r="B2464" s="6" t="s">
        <v>68</v>
      </c>
      <c r="C2464">
        <v>28</v>
      </c>
      <c r="D2464">
        <v>2024</v>
      </c>
      <c r="E2464" s="6" t="s">
        <v>49</v>
      </c>
    </row>
    <row r="2465" spans="1:5" hidden="1" x14ac:dyDescent="0.3">
      <c r="A2465" s="6" t="s">
        <v>103</v>
      </c>
      <c r="B2465" s="6" t="s">
        <v>66</v>
      </c>
      <c r="C2465">
        <v>28</v>
      </c>
      <c r="D2465">
        <v>2024</v>
      </c>
      <c r="E2465" s="6" t="s">
        <v>51</v>
      </c>
    </row>
    <row r="2466" spans="1:5" hidden="1" x14ac:dyDescent="0.3">
      <c r="A2466" s="6" t="s">
        <v>103</v>
      </c>
      <c r="B2466" s="6" t="s">
        <v>69</v>
      </c>
      <c r="C2466">
        <v>28</v>
      </c>
      <c r="D2466">
        <v>2022</v>
      </c>
      <c r="E2466" s="6" t="s">
        <v>56</v>
      </c>
    </row>
    <row r="2467" spans="1:5" hidden="1" x14ac:dyDescent="0.3">
      <c r="A2467" s="6" t="s">
        <v>103</v>
      </c>
      <c r="B2467" s="6" t="s">
        <v>48</v>
      </c>
      <c r="C2467">
        <v>28</v>
      </c>
      <c r="D2467">
        <v>2022</v>
      </c>
      <c r="E2467" s="6" t="s">
        <v>56</v>
      </c>
    </row>
    <row r="2468" spans="1:5" hidden="1" x14ac:dyDescent="0.3">
      <c r="A2468" s="6" t="s">
        <v>103</v>
      </c>
      <c r="B2468" s="6" t="s">
        <v>48</v>
      </c>
      <c r="C2468">
        <v>28</v>
      </c>
      <c r="D2468">
        <v>2024</v>
      </c>
      <c r="E2468" s="6" t="s">
        <v>58</v>
      </c>
    </row>
    <row r="2469" spans="1:5" hidden="1" x14ac:dyDescent="0.3">
      <c r="A2469" s="6" t="s">
        <v>103</v>
      </c>
      <c r="B2469" s="6" t="s">
        <v>48</v>
      </c>
      <c r="C2469">
        <v>28</v>
      </c>
      <c r="D2469">
        <v>2024</v>
      </c>
      <c r="E2469" s="6" t="s">
        <v>51</v>
      </c>
    </row>
    <row r="2470" spans="1:5" hidden="1" x14ac:dyDescent="0.3">
      <c r="A2470" s="6" t="s">
        <v>103</v>
      </c>
      <c r="B2470" s="6" t="s">
        <v>61</v>
      </c>
      <c r="C2470">
        <v>27</v>
      </c>
      <c r="D2470">
        <v>2023</v>
      </c>
      <c r="E2470" s="6" t="s">
        <v>60</v>
      </c>
    </row>
    <row r="2471" spans="1:5" hidden="1" x14ac:dyDescent="0.3">
      <c r="A2471" s="6" t="s">
        <v>103</v>
      </c>
      <c r="B2471" s="6" t="s">
        <v>73</v>
      </c>
      <c r="C2471">
        <v>27</v>
      </c>
      <c r="D2471">
        <v>2024</v>
      </c>
      <c r="E2471" s="6" t="s">
        <v>65</v>
      </c>
    </row>
    <row r="2472" spans="1:5" hidden="1" x14ac:dyDescent="0.3">
      <c r="A2472" s="6" t="s">
        <v>103</v>
      </c>
      <c r="B2472" s="6" t="s">
        <v>68</v>
      </c>
      <c r="C2472">
        <v>27</v>
      </c>
      <c r="D2472">
        <v>2025</v>
      </c>
      <c r="E2472" s="6" t="s">
        <v>62</v>
      </c>
    </row>
    <row r="2473" spans="1:5" hidden="1" x14ac:dyDescent="0.3">
      <c r="A2473" s="6" t="s">
        <v>103</v>
      </c>
      <c r="B2473" s="6" t="s">
        <v>52</v>
      </c>
      <c r="C2473">
        <v>27</v>
      </c>
      <c r="D2473">
        <v>2023</v>
      </c>
      <c r="E2473" s="6" t="s">
        <v>59</v>
      </c>
    </row>
    <row r="2474" spans="1:5" hidden="1" x14ac:dyDescent="0.3">
      <c r="A2474" s="6" t="s">
        <v>103</v>
      </c>
      <c r="B2474" s="6" t="s">
        <v>64</v>
      </c>
      <c r="C2474">
        <v>27</v>
      </c>
      <c r="D2474">
        <v>2025</v>
      </c>
      <c r="E2474" s="6" t="s">
        <v>62</v>
      </c>
    </row>
    <row r="2475" spans="1:5" x14ac:dyDescent="0.3">
      <c r="A2475" s="6" t="s">
        <v>103</v>
      </c>
      <c r="B2475" s="6" t="s">
        <v>54</v>
      </c>
      <c r="C2475">
        <v>27</v>
      </c>
      <c r="D2475">
        <v>2026</v>
      </c>
      <c r="E2475" s="6" t="s">
        <v>53</v>
      </c>
    </row>
    <row r="2476" spans="1:5" hidden="1" x14ac:dyDescent="0.3">
      <c r="A2476" s="6" t="s">
        <v>103</v>
      </c>
      <c r="B2476" s="6" t="s">
        <v>48</v>
      </c>
      <c r="C2476">
        <v>27</v>
      </c>
      <c r="D2476">
        <v>2023</v>
      </c>
      <c r="E2476" s="6" t="s">
        <v>60</v>
      </c>
    </row>
    <row r="2477" spans="1:5" hidden="1" x14ac:dyDescent="0.3">
      <c r="A2477" s="6" t="s">
        <v>103</v>
      </c>
      <c r="B2477" s="6" t="s">
        <v>52</v>
      </c>
      <c r="C2477">
        <v>26</v>
      </c>
      <c r="D2477">
        <v>2024</v>
      </c>
      <c r="E2477" s="6" t="s">
        <v>50</v>
      </c>
    </row>
    <row r="2478" spans="1:5" hidden="1" x14ac:dyDescent="0.3">
      <c r="A2478" s="6" t="s">
        <v>103</v>
      </c>
      <c r="B2478" s="6" t="s">
        <v>69</v>
      </c>
      <c r="C2478">
        <v>26</v>
      </c>
      <c r="D2478">
        <v>2023</v>
      </c>
      <c r="E2478" s="6" t="s">
        <v>58</v>
      </c>
    </row>
    <row r="2479" spans="1:5" hidden="1" x14ac:dyDescent="0.3">
      <c r="A2479" s="6" t="s">
        <v>103</v>
      </c>
      <c r="B2479" s="6" t="s">
        <v>69</v>
      </c>
      <c r="C2479">
        <v>26</v>
      </c>
      <c r="D2479">
        <v>2023</v>
      </c>
      <c r="E2479" s="6" t="s">
        <v>60</v>
      </c>
    </row>
    <row r="2480" spans="1:5" hidden="1" x14ac:dyDescent="0.3">
      <c r="A2480" s="6" t="s">
        <v>103</v>
      </c>
      <c r="B2480" s="6" t="s">
        <v>67</v>
      </c>
      <c r="C2480">
        <v>26</v>
      </c>
      <c r="D2480">
        <v>2025</v>
      </c>
      <c r="E2480" s="6" t="s">
        <v>58</v>
      </c>
    </row>
    <row r="2481" spans="1:5" hidden="1" x14ac:dyDescent="0.3">
      <c r="A2481" s="6" t="s">
        <v>103</v>
      </c>
      <c r="B2481" s="6" t="s">
        <v>63</v>
      </c>
      <c r="C2481">
        <v>26</v>
      </c>
      <c r="D2481">
        <v>2022</v>
      </c>
      <c r="E2481" s="6" t="s">
        <v>65</v>
      </c>
    </row>
    <row r="2482" spans="1:5" hidden="1" x14ac:dyDescent="0.3">
      <c r="A2482" s="6" t="s">
        <v>103</v>
      </c>
      <c r="B2482" s="6" t="s">
        <v>63</v>
      </c>
      <c r="C2482">
        <v>26</v>
      </c>
      <c r="D2482">
        <v>2022</v>
      </c>
      <c r="E2482" s="6" t="s">
        <v>53</v>
      </c>
    </row>
    <row r="2483" spans="1:5" hidden="1" x14ac:dyDescent="0.3">
      <c r="A2483" s="6" t="s">
        <v>103</v>
      </c>
      <c r="B2483" s="6" t="s">
        <v>68</v>
      </c>
      <c r="C2483">
        <v>25</v>
      </c>
      <c r="D2483">
        <v>2023</v>
      </c>
      <c r="E2483" s="6" t="s">
        <v>59</v>
      </c>
    </row>
    <row r="2484" spans="1:5" hidden="1" x14ac:dyDescent="0.3">
      <c r="A2484" s="6" t="s">
        <v>103</v>
      </c>
      <c r="B2484" s="6" t="s">
        <v>52</v>
      </c>
      <c r="C2484">
        <v>25</v>
      </c>
      <c r="D2484">
        <v>2023</v>
      </c>
      <c r="E2484" s="6" t="s">
        <v>62</v>
      </c>
    </row>
    <row r="2485" spans="1:5" hidden="1" x14ac:dyDescent="0.3">
      <c r="A2485" s="6" t="s">
        <v>103</v>
      </c>
      <c r="B2485" s="6" t="s">
        <v>66</v>
      </c>
      <c r="C2485">
        <v>25</v>
      </c>
      <c r="D2485">
        <v>2025</v>
      </c>
      <c r="E2485" s="6" t="s">
        <v>59</v>
      </c>
    </row>
    <row r="2486" spans="1:5" x14ac:dyDescent="0.3">
      <c r="A2486" s="6" t="s">
        <v>103</v>
      </c>
      <c r="B2486" s="6" t="s">
        <v>66</v>
      </c>
      <c r="C2486">
        <v>25</v>
      </c>
      <c r="D2486">
        <v>2026</v>
      </c>
      <c r="E2486" s="6" t="s">
        <v>65</v>
      </c>
    </row>
    <row r="2487" spans="1:5" hidden="1" x14ac:dyDescent="0.3">
      <c r="A2487" s="6" t="s">
        <v>103</v>
      </c>
      <c r="B2487" s="6" t="s">
        <v>69</v>
      </c>
      <c r="C2487">
        <v>25</v>
      </c>
      <c r="D2487">
        <v>2023</v>
      </c>
      <c r="E2487" s="6" t="s">
        <v>65</v>
      </c>
    </row>
    <row r="2488" spans="1:5" hidden="1" x14ac:dyDescent="0.3">
      <c r="A2488" s="6" t="s">
        <v>103</v>
      </c>
      <c r="B2488" s="6" t="s">
        <v>67</v>
      </c>
      <c r="C2488">
        <v>25</v>
      </c>
      <c r="D2488">
        <v>2024</v>
      </c>
      <c r="E2488" s="6" t="s">
        <v>58</v>
      </c>
    </row>
    <row r="2489" spans="1:5" hidden="1" x14ac:dyDescent="0.3">
      <c r="A2489" s="6" t="s">
        <v>103</v>
      </c>
      <c r="B2489" s="6" t="s">
        <v>67</v>
      </c>
      <c r="C2489">
        <v>25</v>
      </c>
      <c r="D2489">
        <v>2025</v>
      </c>
      <c r="E2489" s="6" t="s">
        <v>51</v>
      </c>
    </row>
    <row r="2490" spans="1:5" hidden="1" x14ac:dyDescent="0.3">
      <c r="A2490" s="6" t="s">
        <v>103</v>
      </c>
      <c r="B2490" s="6" t="s">
        <v>70</v>
      </c>
      <c r="C2490">
        <v>25</v>
      </c>
      <c r="D2490">
        <v>2022</v>
      </c>
      <c r="E2490" s="6" t="s">
        <v>53</v>
      </c>
    </row>
    <row r="2491" spans="1:5" x14ac:dyDescent="0.3">
      <c r="A2491" s="6" t="s">
        <v>103</v>
      </c>
      <c r="B2491" s="6" t="s">
        <v>61</v>
      </c>
      <c r="C2491">
        <v>24</v>
      </c>
      <c r="D2491">
        <v>2026</v>
      </c>
      <c r="E2491" s="6" t="s">
        <v>53</v>
      </c>
    </row>
    <row r="2492" spans="1:5" hidden="1" x14ac:dyDescent="0.3">
      <c r="A2492" s="6" t="s">
        <v>103</v>
      </c>
      <c r="B2492" s="6" t="s">
        <v>66</v>
      </c>
      <c r="C2492">
        <v>24</v>
      </c>
      <c r="D2492">
        <v>2023</v>
      </c>
      <c r="E2492" s="6" t="s">
        <v>55</v>
      </c>
    </row>
    <row r="2493" spans="1:5" hidden="1" x14ac:dyDescent="0.3">
      <c r="A2493" s="6" t="s">
        <v>103</v>
      </c>
      <c r="B2493" s="6" t="s">
        <v>66</v>
      </c>
      <c r="C2493">
        <v>24</v>
      </c>
      <c r="D2493">
        <v>2024</v>
      </c>
      <c r="E2493" s="6" t="s">
        <v>50</v>
      </c>
    </row>
    <row r="2494" spans="1:5" hidden="1" x14ac:dyDescent="0.3">
      <c r="A2494" s="6" t="s">
        <v>103</v>
      </c>
      <c r="B2494" s="6" t="s">
        <v>66</v>
      </c>
      <c r="C2494">
        <v>24</v>
      </c>
      <c r="D2494">
        <v>2024</v>
      </c>
      <c r="E2494" s="6" t="s">
        <v>62</v>
      </c>
    </row>
    <row r="2495" spans="1:5" hidden="1" x14ac:dyDescent="0.3">
      <c r="A2495" s="6" t="s">
        <v>103</v>
      </c>
      <c r="B2495" s="6" t="s">
        <v>70</v>
      </c>
      <c r="C2495">
        <v>24</v>
      </c>
      <c r="D2495">
        <v>2025</v>
      </c>
      <c r="E2495" s="6" t="s">
        <v>51</v>
      </c>
    </row>
    <row r="2496" spans="1:5" hidden="1" x14ac:dyDescent="0.3">
      <c r="A2496" s="6" t="s">
        <v>103</v>
      </c>
      <c r="B2496" s="6" t="s">
        <v>74</v>
      </c>
      <c r="C2496">
        <v>23</v>
      </c>
      <c r="D2496">
        <v>2022</v>
      </c>
      <c r="E2496" s="6" t="s">
        <v>53</v>
      </c>
    </row>
    <row r="2497" spans="1:5" x14ac:dyDescent="0.3">
      <c r="A2497" s="6" t="s">
        <v>103</v>
      </c>
      <c r="B2497" s="6" t="s">
        <v>64</v>
      </c>
      <c r="C2497">
        <v>23</v>
      </c>
      <c r="D2497">
        <v>2026</v>
      </c>
      <c r="E2497" s="6" t="s">
        <v>65</v>
      </c>
    </row>
    <row r="2498" spans="1:5" hidden="1" x14ac:dyDescent="0.3">
      <c r="A2498" s="6" t="s">
        <v>103</v>
      </c>
      <c r="B2498" s="6" t="s">
        <v>66</v>
      </c>
      <c r="C2498">
        <v>23</v>
      </c>
      <c r="D2498">
        <v>2024</v>
      </c>
      <c r="E2498" s="6" t="s">
        <v>56</v>
      </c>
    </row>
    <row r="2499" spans="1:5" hidden="1" x14ac:dyDescent="0.3">
      <c r="A2499" s="6" t="s">
        <v>103</v>
      </c>
      <c r="B2499" s="6" t="s">
        <v>69</v>
      </c>
      <c r="C2499">
        <v>23</v>
      </c>
      <c r="D2499">
        <v>2020</v>
      </c>
      <c r="E2499" s="6" t="s">
        <v>62</v>
      </c>
    </row>
    <row r="2500" spans="1:5" hidden="1" x14ac:dyDescent="0.3">
      <c r="A2500" s="6" t="s">
        <v>103</v>
      </c>
      <c r="B2500" s="6" t="s">
        <v>54</v>
      </c>
      <c r="C2500">
        <v>23</v>
      </c>
      <c r="D2500">
        <v>2024</v>
      </c>
      <c r="E2500" s="6" t="s">
        <v>60</v>
      </c>
    </row>
    <row r="2501" spans="1:5" hidden="1" x14ac:dyDescent="0.3">
      <c r="A2501" s="6" t="s">
        <v>103</v>
      </c>
      <c r="B2501" s="6" t="s">
        <v>48</v>
      </c>
      <c r="C2501">
        <v>23</v>
      </c>
      <c r="D2501">
        <v>2022</v>
      </c>
      <c r="E2501" s="6" t="s">
        <v>58</v>
      </c>
    </row>
    <row r="2502" spans="1:5" x14ac:dyDescent="0.3">
      <c r="A2502" s="6" t="s">
        <v>103</v>
      </c>
      <c r="B2502" s="6" t="s">
        <v>77</v>
      </c>
      <c r="C2502">
        <v>23</v>
      </c>
      <c r="D2502">
        <v>2026</v>
      </c>
      <c r="E2502" s="6" t="s">
        <v>56</v>
      </c>
    </row>
    <row r="2503" spans="1:5" hidden="1" x14ac:dyDescent="0.3">
      <c r="A2503" s="6" t="s">
        <v>103</v>
      </c>
      <c r="B2503" s="6" t="s">
        <v>71</v>
      </c>
      <c r="C2503">
        <v>22</v>
      </c>
      <c r="D2503">
        <v>2024</v>
      </c>
      <c r="E2503" s="6" t="s">
        <v>49</v>
      </c>
    </row>
    <row r="2504" spans="1:5" x14ac:dyDescent="0.3">
      <c r="A2504" s="6" t="s">
        <v>103</v>
      </c>
      <c r="B2504" s="6" t="s">
        <v>67</v>
      </c>
      <c r="C2504">
        <v>22</v>
      </c>
      <c r="D2504">
        <v>2026</v>
      </c>
      <c r="E2504" s="6" t="s">
        <v>49</v>
      </c>
    </row>
    <row r="2505" spans="1:5" hidden="1" x14ac:dyDescent="0.3">
      <c r="A2505" s="6" t="s">
        <v>103</v>
      </c>
      <c r="B2505" s="6" t="s">
        <v>70</v>
      </c>
      <c r="C2505">
        <v>22</v>
      </c>
      <c r="D2505">
        <v>2023</v>
      </c>
      <c r="E2505" s="6" t="s">
        <v>58</v>
      </c>
    </row>
    <row r="2506" spans="1:5" hidden="1" x14ac:dyDescent="0.3">
      <c r="A2506" s="6" t="s">
        <v>103</v>
      </c>
      <c r="B2506" s="6" t="s">
        <v>68</v>
      </c>
      <c r="C2506">
        <v>21</v>
      </c>
      <c r="D2506">
        <v>2023</v>
      </c>
      <c r="E2506" s="6" t="s">
        <v>55</v>
      </c>
    </row>
    <row r="2507" spans="1:5" hidden="1" x14ac:dyDescent="0.3">
      <c r="A2507" s="6" t="s">
        <v>103</v>
      </c>
      <c r="B2507" s="6" t="s">
        <v>76</v>
      </c>
      <c r="C2507">
        <v>21</v>
      </c>
      <c r="D2507">
        <v>2020</v>
      </c>
      <c r="E2507" s="6" t="s">
        <v>58</v>
      </c>
    </row>
    <row r="2508" spans="1:5" x14ac:dyDescent="0.3">
      <c r="A2508" s="6" t="s">
        <v>103</v>
      </c>
      <c r="B2508" s="6" t="s">
        <v>48</v>
      </c>
      <c r="C2508">
        <v>21</v>
      </c>
      <c r="D2508">
        <v>2026</v>
      </c>
      <c r="E2508" s="6" t="s">
        <v>53</v>
      </c>
    </row>
    <row r="2509" spans="1:5" hidden="1" x14ac:dyDescent="0.3">
      <c r="A2509" s="6" t="s">
        <v>103</v>
      </c>
      <c r="B2509" s="6" t="s">
        <v>77</v>
      </c>
      <c r="C2509">
        <v>21</v>
      </c>
      <c r="D2509">
        <v>2025</v>
      </c>
      <c r="E2509" s="6" t="s">
        <v>55</v>
      </c>
    </row>
    <row r="2510" spans="1:5" hidden="1" x14ac:dyDescent="0.3">
      <c r="A2510" s="6" t="s">
        <v>103</v>
      </c>
      <c r="B2510" s="6" t="s">
        <v>61</v>
      </c>
      <c r="C2510">
        <v>20</v>
      </c>
      <c r="D2510">
        <v>2022</v>
      </c>
      <c r="E2510" s="6" t="s">
        <v>49</v>
      </c>
    </row>
    <row r="2511" spans="1:5" hidden="1" x14ac:dyDescent="0.3">
      <c r="A2511" s="6" t="s">
        <v>103</v>
      </c>
      <c r="B2511" s="6" t="s">
        <v>67</v>
      </c>
      <c r="C2511">
        <v>20</v>
      </c>
      <c r="D2511">
        <v>2025</v>
      </c>
      <c r="E2511" s="6" t="s">
        <v>62</v>
      </c>
    </row>
    <row r="2512" spans="1:5" hidden="1" x14ac:dyDescent="0.3">
      <c r="A2512" s="6" t="s">
        <v>103</v>
      </c>
      <c r="B2512" s="6" t="s">
        <v>70</v>
      </c>
      <c r="C2512">
        <v>20</v>
      </c>
      <c r="D2512">
        <v>2022</v>
      </c>
      <c r="E2512" s="6" t="s">
        <v>51</v>
      </c>
    </row>
    <row r="2513" spans="1:5" hidden="1" x14ac:dyDescent="0.3">
      <c r="A2513" s="6" t="s">
        <v>103</v>
      </c>
      <c r="B2513" s="6" t="s">
        <v>70</v>
      </c>
      <c r="C2513">
        <v>20</v>
      </c>
      <c r="D2513">
        <v>2025</v>
      </c>
      <c r="E2513" s="6" t="s">
        <v>57</v>
      </c>
    </row>
    <row r="2514" spans="1:5" x14ac:dyDescent="0.3">
      <c r="A2514" s="6" t="s">
        <v>103</v>
      </c>
      <c r="B2514" s="6" t="s">
        <v>61</v>
      </c>
      <c r="C2514">
        <v>19</v>
      </c>
      <c r="D2514">
        <v>2026</v>
      </c>
      <c r="E2514" s="6" t="s">
        <v>50</v>
      </c>
    </row>
    <row r="2515" spans="1:5" x14ac:dyDescent="0.3">
      <c r="A2515" s="6" t="s">
        <v>103</v>
      </c>
      <c r="B2515" s="6" t="s">
        <v>68</v>
      </c>
      <c r="C2515">
        <v>19</v>
      </c>
      <c r="D2515">
        <v>2026</v>
      </c>
      <c r="E2515" s="6" t="s">
        <v>50</v>
      </c>
    </row>
    <row r="2516" spans="1:5" hidden="1" x14ac:dyDescent="0.3">
      <c r="A2516" s="6" t="s">
        <v>103</v>
      </c>
      <c r="B2516" s="6" t="s">
        <v>52</v>
      </c>
      <c r="C2516">
        <v>19</v>
      </c>
      <c r="D2516">
        <v>2023</v>
      </c>
      <c r="E2516" s="6" t="s">
        <v>53</v>
      </c>
    </row>
    <row r="2517" spans="1:5" hidden="1" x14ac:dyDescent="0.3">
      <c r="A2517" s="6" t="s">
        <v>103</v>
      </c>
      <c r="B2517" s="6" t="s">
        <v>64</v>
      </c>
      <c r="C2517">
        <v>19</v>
      </c>
      <c r="D2517">
        <v>2025</v>
      </c>
      <c r="E2517" s="6" t="s">
        <v>57</v>
      </c>
    </row>
    <row r="2518" spans="1:5" hidden="1" x14ac:dyDescent="0.3">
      <c r="A2518" s="6" t="s">
        <v>103</v>
      </c>
      <c r="B2518" s="6" t="s">
        <v>54</v>
      </c>
      <c r="C2518">
        <v>19</v>
      </c>
      <c r="D2518">
        <v>2023</v>
      </c>
      <c r="E2518" s="6" t="s">
        <v>60</v>
      </c>
    </row>
    <row r="2519" spans="1:5" hidden="1" x14ac:dyDescent="0.3">
      <c r="A2519" s="6" t="s">
        <v>103</v>
      </c>
      <c r="B2519" s="6" t="s">
        <v>79</v>
      </c>
      <c r="C2519">
        <v>19</v>
      </c>
      <c r="D2519">
        <v>2025</v>
      </c>
      <c r="E2519" s="6" t="s">
        <v>62</v>
      </c>
    </row>
    <row r="2520" spans="1:5" hidden="1" x14ac:dyDescent="0.3">
      <c r="A2520" s="6" t="s">
        <v>103</v>
      </c>
      <c r="B2520" s="6" t="s">
        <v>74</v>
      </c>
      <c r="C2520">
        <v>18</v>
      </c>
      <c r="D2520">
        <v>2024</v>
      </c>
      <c r="E2520" s="6" t="s">
        <v>49</v>
      </c>
    </row>
    <row r="2521" spans="1:5" hidden="1" x14ac:dyDescent="0.3">
      <c r="A2521" s="6" t="s">
        <v>103</v>
      </c>
      <c r="B2521" s="6" t="s">
        <v>54</v>
      </c>
      <c r="C2521">
        <v>18</v>
      </c>
      <c r="D2521">
        <v>2024</v>
      </c>
      <c r="E2521" s="6" t="s">
        <v>50</v>
      </c>
    </row>
    <row r="2522" spans="1:5" hidden="1" x14ac:dyDescent="0.3">
      <c r="A2522" s="6" t="s">
        <v>103</v>
      </c>
      <c r="B2522" s="6" t="s">
        <v>71</v>
      </c>
      <c r="C2522">
        <v>18</v>
      </c>
      <c r="D2522">
        <v>2024</v>
      </c>
      <c r="E2522" s="6" t="s">
        <v>59</v>
      </c>
    </row>
    <row r="2523" spans="1:5" hidden="1" x14ac:dyDescent="0.3">
      <c r="A2523" s="6" t="s">
        <v>103</v>
      </c>
      <c r="B2523" s="6" t="s">
        <v>71</v>
      </c>
      <c r="C2523">
        <v>18</v>
      </c>
      <c r="D2523">
        <v>2025</v>
      </c>
      <c r="E2523" s="6" t="s">
        <v>50</v>
      </c>
    </row>
    <row r="2524" spans="1:5" hidden="1" x14ac:dyDescent="0.3">
      <c r="A2524" s="6" t="s">
        <v>103</v>
      </c>
      <c r="B2524" s="6" t="s">
        <v>67</v>
      </c>
      <c r="C2524">
        <v>18</v>
      </c>
      <c r="D2524">
        <v>2024</v>
      </c>
      <c r="E2524" s="6" t="s">
        <v>56</v>
      </c>
    </row>
    <row r="2525" spans="1:5" hidden="1" x14ac:dyDescent="0.3">
      <c r="A2525" s="6" t="s">
        <v>103</v>
      </c>
      <c r="B2525" s="6" t="s">
        <v>70</v>
      </c>
      <c r="C2525">
        <v>18</v>
      </c>
      <c r="D2525">
        <v>2023</v>
      </c>
      <c r="E2525" s="6" t="s">
        <v>56</v>
      </c>
    </row>
    <row r="2526" spans="1:5" hidden="1" x14ac:dyDescent="0.3">
      <c r="A2526" s="6" t="s">
        <v>103</v>
      </c>
      <c r="B2526" s="6" t="s">
        <v>70</v>
      </c>
      <c r="C2526">
        <v>18</v>
      </c>
      <c r="D2526">
        <v>2023</v>
      </c>
      <c r="E2526" s="6" t="s">
        <v>62</v>
      </c>
    </row>
    <row r="2527" spans="1:5" hidden="1" x14ac:dyDescent="0.3">
      <c r="A2527" s="6" t="s">
        <v>103</v>
      </c>
      <c r="B2527" s="6" t="s">
        <v>70</v>
      </c>
      <c r="C2527">
        <v>18</v>
      </c>
      <c r="D2527">
        <v>2024</v>
      </c>
      <c r="E2527" s="6" t="s">
        <v>53</v>
      </c>
    </row>
    <row r="2528" spans="1:5" hidden="1" x14ac:dyDescent="0.3">
      <c r="A2528" s="6" t="s">
        <v>103</v>
      </c>
      <c r="B2528" s="6" t="s">
        <v>70</v>
      </c>
      <c r="C2528">
        <v>18</v>
      </c>
      <c r="D2528">
        <v>2025</v>
      </c>
      <c r="E2528" s="6" t="s">
        <v>56</v>
      </c>
    </row>
    <row r="2529" spans="1:5" hidden="1" x14ac:dyDescent="0.3">
      <c r="A2529" s="6" t="s">
        <v>103</v>
      </c>
      <c r="B2529" s="6" t="s">
        <v>70</v>
      </c>
      <c r="C2529">
        <v>18</v>
      </c>
      <c r="D2529">
        <v>2025</v>
      </c>
      <c r="E2529" s="6" t="s">
        <v>55</v>
      </c>
    </row>
    <row r="2530" spans="1:5" x14ac:dyDescent="0.3">
      <c r="A2530" s="6" t="s">
        <v>103</v>
      </c>
      <c r="B2530" s="6" t="s">
        <v>70</v>
      </c>
      <c r="C2530">
        <v>18</v>
      </c>
      <c r="D2530">
        <v>2026</v>
      </c>
      <c r="E2530" s="6" t="s">
        <v>49</v>
      </c>
    </row>
    <row r="2531" spans="1:5" hidden="1" x14ac:dyDescent="0.3">
      <c r="A2531" s="6" t="s">
        <v>103</v>
      </c>
      <c r="B2531" s="6" t="s">
        <v>79</v>
      </c>
      <c r="C2531">
        <v>18</v>
      </c>
      <c r="D2531">
        <v>2025</v>
      </c>
      <c r="E2531" s="6" t="s">
        <v>59</v>
      </c>
    </row>
    <row r="2532" spans="1:5" x14ac:dyDescent="0.3">
      <c r="A2532" s="6" t="s">
        <v>103</v>
      </c>
      <c r="B2532" s="6" t="s">
        <v>74</v>
      </c>
      <c r="C2532">
        <v>17</v>
      </c>
      <c r="D2532">
        <v>2026</v>
      </c>
      <c r="E2532" s="6" t="s">
        <v>50</v>
      </c>
    </row>
    <row r="2533" spans="1:5" hidden="1" x14ac:dyDescent="0.3">
      <c r="A2533" s="6" t="s">
        <v>103</v>
      </c>
      <c r="B2533" s="6" t="s">
        <v>68</v>
      </c>
      <c r="C2533">
        <v>17</v>
      </c>
      <c r="D2533">
        <v>2025</v>
      </c>
      <c r="E2533" s="6" t="s">
        <v>51</v>
      </c>
    </row>
    <row r="2534" spans="1:5" hidden="1" x14ac:dyDescent="0.3">
      <c r="A2534" s="6" t="s">
        <v>103</v>
      </c>
      <c r="B2534" s="6" t="s">
        <v>80</v>
      </c>
      <c r="C2534">
        <v>17</v>
      </c>
      <c r="D2534">
        <v>2023</v>
      </c>
      <c r="E2534" s="6" t="s">
        <v>53</v>
      </c>
    </row>
    <row r="2535" spans="1:5" hidden="1" x14ac:dyDescent="0.3">
      <c r="A2535" s="6" t="s">
        <v>103</v>
      </c>
      <c r="B2535" s="6" t="s">
        <v>66</v>
      </c>
      <c r="C2535">
        <v>17</v>
      </c>
      <c r="D2535">
        <v>2023</v>
      </c>
      <c r="E2535" s="6" t="s">
        <v>60</v>
      </c>
    </row>
    <row r="2536" spans="1:5" hidden="1" x14ac:dyDescent="0.3">
      <c r="A2536" s="6" t="s">
        <v>103</v>
      </c>
      <c r="B2536" s="6" t="s">
        <v>71</v>
      </c>
      <c r="C2536">
        <v>17</v>
      </c>
      <c r="D2536">
        <v>2025</v>
      </c>
      <c r="E2536" s="6" t="s">
        <v>55</v>
      </c>
    </row>
    <row r="2537" spans="1:5" hidden="1" x14ac:dyDescent="0.3">
      <c r="A2537" s="6" t="s">
        <v>103</v>
      </c>
      <c r="B2537" s="6" t="s">
        <v>79</v>
      </c>
      <c r="C2537">
        <v>17</v>
      </c>
      <c r="D2537">
        <v>2024</v>
      </c>
      <c r="E2537" s="6" t="s">
        <v>51</v>
      </c>
    </row>
    <row r="2538" spans="1:5" hidden="1" x14ac:dyDescent="0.3">
      <c r="A2538" s="6" t="s">
        <v>103</v>
      </c>
      <c r="B2538" s="6" t="s">
        <v>52</v>
      </c>
      <c r="C2538">
        <v>16</v>
      </c>
      <c r="D2538">
        <v>2023</v>
      </c>
      <c r="E2538" s="6" t="s">
        <v>49</v>
      </c>
    </row>
    <row r="2539" spans="1:5" hidden="1" x14ac:dyDescent="0.3">
      <c r="A2539" s="6" t="s">
        <v>103</v>
      </c>
      <c r="B2539" s="6" t="s">
        <v>66</v>
      </c>
      <c r="C2539">
        <v>16</v>
      </c>
      <c r="D2539">
        <v>2024</v>
      </c>
      <c r="E2539" s="6" t="s">
        <v>60</v>
      </c>
    </row>
    <row r="2540" spans="1:5" hidden="1" x14ac:dyDescent="0.3">
      <c r="A2540" s="6" t="s">
        <v>103</v>
      </c>
      <c r="B2540" s="6" t="s">
        <v>48</v>
      </c>
      <c r="C2540">
        <v>16</v>
      </c>
      <c r="D2540">
        <v>2023</v>
      </c>
      <c r="E2540" s="6" t="s">
        <v>56</v>
      </c>
    </row>
    <row r="2541" spans="1:5" hidden="1" x14ac:dyDescent="0.3">
      <c r="A2541" s="6" t="s">
        <v>103</v>
      </c>
      <c r="B2541" s="6" t="s">
        <v>71</v>
      </c>
      <c r="C2541">
        <v>16</v>
      </c>
      <c r="D2541">
        <v>2025</v>
      </c>
      <c r="E2541" s="6" t="s">
        <v>65</v>
      </c>
    </row>
    <row r="2542" spans="1:5" hidden="1" x14ac:dyDescent="0.3">
      <c r="A2542" s="6" t="s">
        <v>103</v>
      </c>
      <c r="B2542" s="6" t="s">
        <v>70</v>
      </c>
      <c r="C2542">
        <v>16</v>
      </c>
      <c r="D2542">
        <v>2024</v>
      </c>
      <c r="E2542" s="6" t="s">
        <v>56</v>
      </c>
    </row>
    <row r="2543" spans="1:5" hidden="1" x14ac:dyDescent="0.3">
      <c r="A2543" s="6" t="s">
        <v>103</v>
      </c>
      <c r="B2543" s="6" t="s">
        <v>70</v>
      </c>
      <c r="C2543">
        <v>16</v>
      </c>
      <c r="D2543">
        <v>2025</v>
      </c>
      <c r="E2543" s="6" t="s">
        <v>53</v>
      </c>
    </row>
    <row r="2544" spans="1:5" hidden="1" x14ac:dyDescent="0.3">
      <c r="A2544" s="6" t="s">
        <v>103</v>
      </c>
      <c r="B2544" s="6" t="s">
        <v>79</v>
      </c>
      <c r="C2544">
        <v>16</v>
      </c>
      <c r="D2544">
        <v>2025</v>
      </c>
      <c r="E2544" s="6" t="s">
        <v>55</v>
      </c>
    </row>
    <row r="2545" spans="1:5" hidden="1" x14ac:dyDescent="0.3">
      <c r="A2545" s="6" t="s">
        <v>103</v>
      </c>
      <c r="B2545" s="6" t="s">
        <v>68</v>
      </c>
      <c r="C2545">
        <v>15</v>
      </c>
      <c r="D2545">
        <v>2023</v>
      </c>
      <c r="E2545" s="6" t="s">
        <v>51</v>
      </c>
    </row>
    <row r="2546" spans="1:5" hidden="1" x14ac:dyDescent="0.3">
      <c r="A2546" s="6" t="s">
        <v>103</v>
      </c>
      <c r="B2546" s="6" t="s">
        <v>69</v>
      </c>
      <c r="C2546">
        <v>15</v>
      </c>
      <c r="D2546">
        <v>2021</v>
      </c>
      <c r="E2546" s="6" t="s">
        <v>53</v>
      </c>
    </row>
    <row r="2547" spans="1:5" hidden="1" x14ac:dyDescent="0.3">
      <c r="A2547" s="6" t="s">
        <v>103</v>
      </c>
      <c r="B2547" s="6" t="s">
        <v>71</v>
      </c>
      <c r="C2547">
        <v>15</v>
      </c>
      <c r="D2547">
        <v>2024</v>
      </c>
      <c r="E2547" s="6" t="s">
        <v>65</v>
      </c>
    </row>
    <row r="2548" spans="1:5" hidden="1" x14ac:dyDescent="0.3">
      <c r="A2548" s="6" t="s">
        <v>103</v>
      </c>
      <c r="B2548" s="6" t="s">
        <v>67</v>
      </c>
      <c r="C2548">
        <v>15</v>
      </c>
      <c r="D2548">
        <v>2023</v>
      </c>
      <c r="E2548" s="6" t="s">
        <v>51</v>
      </c>
    </row>
    <row r="2549" spans="1:5" hidden="1" x14ac:dyDescent="0.3">
      <c r="A2549" s="6" t="s">
        <v>103</v>
      </c>
      <c r="B2549" s="6" t="s">
        <v>70</v>
      </c>
      <c r="C2549">
        <v>15</v>
      </c>
      <c r="D2549">
        <v>2025</v>
      </c>
      <c r="E2549" s="6" t="s">
        <v>58</v>
      </c>
    </row>
    <row r="2550" spans="1:5" x14ac:dyDescent="0.3">
      <c r="A2550" s="6" t="s">
        <v>103</v>
      </c>
      <c r="B2550" s="6" t="s">
        <v>70</v>
      </c>
      <c r="C2550">
        <v>15</v>
      </c>
      <c r="D2550">
        <v>2026</v>
      </c>
      <c r="E2550" s="6" t="s">
        <v>65</v>
      </c>
    </row>
    <row r="2551" spans="1:5" hidden="1" x14ac:dyDescent="0.3">
      <c r="A2551" s="6" t="s">
        <v>103</v>
      </c>
      <c r="B2551" s="6" t="s">
        <v>84</v>
      </c>
      <c r="C2551">
        <v>15</v>
      </c>
      <c r="D2551">
        <v>2024</v>
      </c>
      <c r="E2551" s="6" t="s">
        <v>65</v>
      </c>
    </row>
    <row r="2552" spans="1:5" hidden="1" x14ac:dyDescent="0.3">
      <c r="A2552" s="6" t="s">
        <v>103</v>
      </c>
      <c r="B2552" s="6" t="s">
        <v>79</v>
      </c>
      <c r="C2552">
        <v>15</v>
      </c>
      <c r="D2552">
        <v>2025</v>
      </c>
      <c r="E2552" s="6" t="s">
        <v>50</v>
      </c>
    </row>
    <row r="2553" spans="1:5" hidden="1" x14ac:dyDescent="0.3">
      <c r="A2553" s="6" t="s">
        <v>103</v>
      </c>
      <c r="B2553" s="6" t="s">
        <v>79</v>
      </c>
      <c r="C2553">
        <v>15</v>
      </c>
      <c r="D2553">
        <v>2025</v>
      </c>
      <c r="E2553" s="6" t="s">
        <v>56</v>
      </c>
    </row>
    <row r="2554" spans="1:5" hidden="1" x14ac:dyDescent="0.3">
      <c r="A2554" s="6" t="s">
        <v>103</v>
      </c>
      <c r="B2554" s="6" t="s">
        <v>81</v>
      </c>
      <c r="C2554">
        <v>15</v>
      </c>
      <c r="D2554">
        <v>2023</v>
      </c>
      <c r="E2554" s="6" t="s">
        <v>53</v>
      </c>
    </row>
    <row r="2555" spans="1:5" hidden="1" x14ac:dyDescent="0.3">
      <c r="A2555" s="6" t="s">
        <v>103</v>
      </c>
      <c r="B2555" s="6" t="s">
        <v>78</v>
      </c>
      <c r="C2555">
        <v>15</v>
      </c>
      <c r="D2555">
        <v>2024</v>
      </c>
      <c r="E2555" s="6" t="s">
        <v>49</v>
      </c>
    </row>
    <row r="2556" spans="1:5" hidden="1" x14ac:dyDescent="0.3">
      <c r="A2556" s="6" t="s">
        <v>103</v>
      </c>
      <c r="B2556" s="6" t="s">
        <v>74</v>
      </c>
      <c r="C2556">
        <v>14</v>
      </c>
      <c r="D2556">
        <v>2022</v>
      </c>
      <c r="E2556" s="6" t="s">
        <v>57</v>
      </c>
    </row>
    <row r="2557" spans="1:5" hidden="1" x14ac:dyDescent="0.3">
      <c r="A2557" s="6" t="s">
        <v>103</v>
      </c>
      <c r="B2557" s="6" t="s">
        <v>74</v>
      </c>
      <c r="C2557">
        <v>14</v>
      </c>
      <c r="D2557">
        <v>2023</v>
      </c>
      <c r="E2557" s="6" t="s">
        <v>55</v>
      </c>
    </row>
    <row r="2558" spans="1:5" x14ac:dyDescent="0.3">
      <c r="A2558" s="6" t="s">
        <v>103</v>
      </c>
      <c r="B2558" s="6" t="s">
        <v>74</v>
      </c>
      <c r="C2558">
        <v>14</v>
      </c>
      <c r="D2558">
        <v>2026</v>
      </c>
      <c r="E2558" s="6" t="s">
        <v>56</v>
      </c>
    </row>
    <row r="2559" spans="1:5" hidden="1" x14ac:dyDescent="0.3">
      <c r="A2559" s="6" t="s">
        <v>103</v>
      </c>
      <c r="B2559" s="6" t="s">
        <v>64</v>
      </c>
      <c r="C2559">
        <v>14</v>
      </c>
      <c r="D2559">
        <v>2025</v>
      </c>
      <c r="E2559" s="6" t="s">
        <v>59</v>
      </c>
    </row>
    <row r="2560" spans="1:5" hidden="1" x14ac:dyDescent="0.3">
      <c r="A2560" s="6" t="s">
        <v>103</v>
      </c>
      <c r="B2560" s="6" t="s">
        <v>66</v>
      </c>
      <c r="C2560">
        <v>14</v>
      </c>
      <c r="D2560">
        <v>2023</v>
      </c>
      <c r="E2560" s="6" t="s">
        <v>59</v>
      </c>
    </row>
    <row r="2561" spans="1:5" hidden="1" x14ac:dyDescent="0.3">
      <c r="A2561" s="6" t="s">
        <v>103</v>
      </c>
      <c r="B2561" s="6" t="s">
        <v>69</v>
      </c>
      <c r="C2561">
        <v>14</v>
      </c>
      <c r="D2561">
        <v>2020</v>
      </c>
      <c r="E2561" s="6" t="s">
        <v>49</v>
      </c>
    </row>
    <row r="2562" spans="1:5" hidden="1" x14ac:dyDescent="0.3">
      <c r="A2562" s="6" t="s">
        <v>103</v>
      </c>
      <c r="B2562" s="6" t="s">
        <v>69</v>
      </c>
      <c r="C2562">
        <v>14</v>
      </c>
      <c r="D2562">
        <v>2023</v>
      </c>
      <c r="E2562" s="6" t="s">
        <v>49</v>
      </c>
    </row>
    <row r="2563" spans="1:5" hidden="1" x14ac:dyDescent="0.3">
      <c r="A2563" s="6" t="s">
        <v>103</v>
      </c>
      <c r="B2563" s="6" t="s">
        <v>71</v>
      </c>
      <c r="C2563">
        <v>14</v>
      </c>
      <c r="D2563">
        <v>2024</v>
      </c>
      <c r="E2563" s="6" t="s">
        <v>58</v>
      </c>
    </row>
    <row r="2564" spans="1:5" hidden="1" x14ac:dyDescent="0.3">
      <c r="A2564" s="6" t="s">
        <v>103</v>
      </c>
      <c r="B2564" s="6" t="s">
        <v>67</v>
      </c>
      <c r="C2564">
        <v>14</v>
      </c>
      <c r="D2564">
        <v>2023</v>
      </c>
      <c r="E2564" s="6" t="s">
        <v>55</v>
      </c>
    </row>
    <row r="2565" spans="1:5" hidden="1" x14ac:dyDescent="0.3">
      <c r="A2565" s="6" t="s">
        <v>103</v>
      </c>
      <c r="B2565" s="6" t="s">
        <v>67</v>
      </c>
      <c r="C2565">
        <v>14</v>
      </c>
      <c r="D2565">
        <v>2023</v>
      </c>
      <c r="E2565" s="6" t="s">
        <v>60</v>
      </c>
    </row>
    <row r="2566" spans="1:5" hidden="1" x14ac:dyDescent="0.3">
      <c r="A2566" s="6" t="s">
        <v>103</v>
      </c>
      <c r="B2566" s="6" t="s">
        <v>70</v>
      </c>
      <c r="C2566">
        <v>14</v>
      </c>
      <c r="D2566">
        <v>2020</v>
      </c>
      <c r="E2566" s="6" t="s">
        <v>57</v>
      </c>
    </row>
    <row r="2567" spans="1:5" hidden="1" x14ac:dyDescent="0.3">
      <c r="A2567" s="6" t="s">
        <v>103</v>
      </c>
      <c r="B2567" s="6" t="s">
        <v>83</v>
      </c>
      <c r="C2567">
        <v>14</v>
      </c>
      <c r="D2567">
        <v>2024</v>
      </c>
      <c r="E2567" s="6" t="s">
        <v>49</v>
      </c>
    </row>
    <row r="2568" spans="1:5" hidden="1" x14ac:dyDescent="0.3">
      <c r="A2568" s="6" t="s">
        <v>103</v>
      </c>
      <c r="B2568" s="6" t="s">
        <v>83</v>
      </c>
      <c r="C2568">
        <v>14</v>
      </c>
      <c r="D2568">
        <v>2024</v>
      </c>
      <c r="E2568" s="6" t="s">
        <v>65</v>
      </c>
    </row>
    <row r="2569" spans="1:5" hidden="1" x14ac:dyDescent="0.3">
      <c r="A2569" s="6" t="s">
        <v>103</v>
      </c>
      <c r="B2569" s="6" t="s">
        <v>83</v>
      </c>
      <c r="C2569">
        <v>14</v>
      </c>
      <c r="D2569">
        <v>2024</v>
      </c>
      <c r="E2569" s="6" t="s">
        <v>55</v>
      </c>
    </row>
    <row r="2570" spans="1:5" x14ac:dyDescent="0.3">
      <c r="A2570" s="6" t="s">
        <v>103</v>
      </c>
      <c r="B2570" s="6" t="s">
        <v>79</v>
      </c>
      <c r="C2570">
        <v>14</v>
      </c>
      <c r="D2570">
        <v>2026</v>
      </c>
      <c r="E2570" s="6" t="s">
        <v>59</v>
      </c>
    </row>
    <row r="2571" spans="1:5" hidden="1" x14ac:dyDescent="0.3">
      <c r="A2571" s="6" t="s">
        <v>103</v>
      </c>
      <c r="B2571" s="6" t="s">
        <v>74</v>
      </c>
      <c r="C2571">
        <v>13</v>
      </c>
      <c r="D2571">
        <v>2020</v>
      </c>
      <c r="E2571" s="6" t="s">
        <v>51</v>
      </c>
    </row>
    <row r="2572" spans="1:5" hidden="1" x14ac:dyDescent="0.3">
      <c r="A2572" s="6" t="s">
        <v>103</v>
      </c>
      <c r="B2572" s="6" t="s">
        <v>74</v>
      </c>
      <c r="C2572">
        <v>13</v>
      </c>
      <c r="D2572">
        <v>2023</v>
      </c>
      <c r="E2572" s="6" t="s">
        <v>58</v>
      </c>
    </row>
    <row r="2573" spans="1:5" hidden="1" x14ac:dyDescent="0.3">
      <c r="A2573" s="6" t="s">
        <v>103</v>
      </c>
      <c r="B2573" s="6" t="s">
        <v>74</v>
      </c>
      <c r="C2573">
        <v>13</v>
      </c>
      <c r="D2573">
        <v>2023</v>
      </c>
      <c r="E2573" s="6" t="s">
        <v>56</v>
      </c>
    </row>
    <row r="2574" spans="1:5" hidden="1" x14ac:dyDescent="0.3">
      <c r="A2574" s="6" t="s">
        <v>103</v>
      </c>
      <c r="B2574" s="6" t="s">
        <v>74</v>
      </c>
      <c r="C2574">
        <v>13</v>
      </c>
      <c r="D2574">
        <v>2025</v>
      </c>
      <c r="E2574" s="6" t="s">
        <v>62</v>
      </c>
    </row>
    <row r="2575" spans="1:5" hidden="1" x14ac:dyDescent="0.3">
      <c r="A2575" s="6" t="s">
        <v>103</v>
      </c>
      <c r="B2575" s="6" t="s">
        <v>74</v>
      </c>
      <c r="C2575">
        <v>13</v>
      </c>
      <c r="D2575">
        <v>2025</v>
      </c>
      <c r="E2575" s="6" t="s">
        <v>55</v>
      </c>
    </row>
    <row r="2576" spans="1:5" x14ac:dyDescent="0.3">
      <c r="A2576" s="6" t="s">
        <v>103</v>
      </c>
      <c r="B2576" s="6" t="s">
        <v>74</v>
      </c>
      <c r="C2576">
        <v>13</v>
      </c>
      <c r="D2576">
        <v>2026</v>
      </c>
      <c r="E2576" s="6" t="s">
        <v>65</v>
      </c>
    </row>
    <row r="2577" spans="1:5" hidden="1" x14ac:dyDescent="0.3">
      <c r="A2577" s="6" t="s">
        <v>103</v>
      </c>
      <c r="B2577" s="6" t="s">
        <v>68</v>
      </c>
      <c r="C2577">
        <v>13</v>
      </c>
      <c r="D2577">
        <v>2023</v>
      </c>
      <c r="E2577" s="6" t="s">
        <v>57</v>
      </c>
    </row>
    <row r="2578" spans="1:5" hidden="1" x14ac:dyDescent="0.3">
      <c r="A2578" s="6" t="s">
        <v>103</v>
      </c>
      <c r="B2578" s="6" t="s">
        <v>68</v>
      </c>
      <c r="C2578">
        <v>13</v>
      </c>
      <c r="D2578">
        <v>2024</v>
      </c>
      <c r="E2578" s="6" t="s">
        <v>55</v>
      </c>
    </row>
    <row r="2579" spans="1:5" hidden="1" x14ac:dyDescent="0.3">
      <c r="A2579" s="6" t="s">
        <v>103</v>
      </c>
      <c r="B2579" s="6" t="s">
        <v>68</v>
      </c>
      <c r="C2579">
        <v>13</v>
      </c>
      <c r="D2579">
        <v>2025</v>
      </c>
      <c r="E2579" s="6" t="s">
        <v>59</v>
      </c>
    </row>
    <row r="2580" spans="1:5" hidden="1" x14ac:dyDescent="0.3">
      <c r="A2580" s="6" t="s">
        <v>103</v>
      </c>
      <c r="B2580" s="6" t="s">
        <v>52</v>
      </c>
      <c r="C2580">
        <v>13</v>
      </c>
      <c r="D2580">
        <v>2023</v>
      </c>
      <c r="E2580" s="6" t="s">
        <v>65</v>
      </c>
    </row>
    <row r="2581" spans="1:5" hidden="1" x14ac:dyDescent="0.3">
      <c r="A2581" s="6" t="s">
        <v>103</v>
      </c>
      <c r="B2581" s="6" t="s">
        <v>64</v>
      </c>
      <c r="C2581">
        <v>13</v>
      </c>
      <c r="D2581">
        <v>2024</v>
      </c>
      <c r="E2581" s="6" t="s">
        <v>60</v>
      </c>
    </row>
    <row r="2582" spans="1:5" hidden="1" x14ac:dyDescent="0.3">
      <c r="A2582" s="6" t="s">
        <v>103</v>
      </c>
      <c r="B2582" s="6" t="s">
        <v>69</v>
      </c>
      <c r="C2582">
        <v>13</v>
      </c>
      <c r="D2582">
        <v>2023</v>
      </c>
      <c r="E2582" s="6" t="s">
        <v>62</v>
      </c>
    </row>
    <row r="2583" spans="1:5" hidden="1" x14ac:dyDescent="0.3">
      <c r="A2583" s="6" t="s">
        <v>103</v>
      </c>
      <c r="B2583" s="6" t="s">
        <v>54</v>
      </c>
      <c r="C2583">
        <v>13</v>
      </c>
      <c r="D2583">
        <v>2023</v>
      </c>
      <c r="E2583" s="6" t="s">
        <v>56</v>
      </c>
    </row>
    <row r="2584" spans="1:5" hidden="1" x14ac:dyDescent="0.3">
      <c r="A2584" s="6" t="s">
        <v>103</v>
      </c>
      <c r="B2584" s="6" t="s">
        <v>48</v>
      </c>
      <c r="C2584">
        <v>13</v>
      </c>
      <c r="D2584">
        <v>2022</v>
      </c>
      <c r="E2584" s="6" t="s">
        <v>50</v>
      </c>
    </row>
    <row r="2585" spans="1:5" hidden="1" x14ac:dyDescent="0.3">
      <c r="A2585" s="6" t="s">
        <v>103</v>
      </c>
      <c r="B2585" s="6" t="s">
        <v>77</v>
      </c>
      <c r="C2585">
        <v>13</v>
      </c>
      <c r="D2585">
        <v>2024</v>
      </c>
      <c r="E2585" s="6" t="s">
        <v>53</v>
      </c>
    </row>
    <row r="2586" spans="1:5" hidden="1" x14ac:dyDescent="0.3">
      <c r="A2586" s="6" t="s">
        <v>103</v>
      </c>
      <c r="B2586" s="6" t="s">
        <v>71</v>
      </c>
      <c r="C2586">
        <v>13</v>
      </c>
      <c r="D2586">
        <v>2024</v>
      </c>
      <c r="E2586" s="6" t="s">
        <v>56</v>
      </c>
    </row>
    <row r="2587" spans="1:5" hidden="1" x14ac:dyDescent="0.3">
      <c r="A2587" s="6" t="s">
        <v>103</v>
      </c>
      <c r="B2587" s="6" t="s">
        <v>71</v>
      </c>
      <c r="C2587">
        <v>13</v>
      </c>
      <c r="D2587">
        <v>2024</v>
      </c>
      <c r="E2587" s="6" t="s">
        <v>62</v>
      </c>
    </row>
    <row r="2588" spans="1:5" hidden="1" x14ac:dyDescent="0.3">
      <c r="A2588" s="6" t="s">
        <v>103</v>
      </c>
      <c r="B2588" s="6" t="s">
        <v>67</v>
      </c>
      <c r="C2588">
        <v>13</v>
      </c>
      <c r="D2588">
        <v>2024</v>
      </c>
      <c r="E2588" s="6" t="s">
        <v>65</v>
      </c>
    </row>
    <row r="2589" spans="1:5" hidden="1" x14ac:dyDescent="0.3">
      <c r="A2589" s="6" t="s">
        <v>103</v>
      </c>
      <c r="B2589" s="6" t="s">
        <v>67</v>
      </c>
      <c r="C2589">
        <v>13</v>
      </c>
      <c r="D2589">
        <v>2025</v>
      </c>
      <c r="E2589" s="6" t="s">
        <v>57</v>
      </c>
    </row>
    <row r="2590" spans="1:5" hidden="1" x14ac:dyDescent="0.3">
      <c r="A2590" s="6" t="s">
        <v>103</v>
      </c>
      <c r="B2590" s="6" t="s">
        <v>70</v>
      </c>
      <c r="C2590">
        <v>13</v>
      </c>
      <c r="D2590">
        <v>2021</v>
      </c>
      <c r="E2590" s="6" t="s">
        <v>55</v>
      </c>
    </row>
    <row r="2591" spans="1:5" hidden="1" x14ac:dyDescent="0.3">
      <c r="A2591" s="6" t="s">
        <v>103</v>
      </c>
      <c r="B2591" s="6" t="s">
        <v>70</v>
      </c>
      <c r="C2591">
        <v>13</v>
      </c>
      <c r="D2591">
        <v>2023</v>
      </c>
      <c r="E2591" s="6" t="s">
        <v>55</v>
      </c>
    </row>
    <row r="2592" spans="1:5" hidden="1" x14ac:dyDescent="0.3">
      <c r="A2592" s="6" t="s">
        <v>103</v>
      </c>
      <c r="B2592" s="6" t="s">
        <v>79</v>
      </c>
      <c r="C2592">
        <v>13</v>
      </c>
      <c r="D2592">
        <v>2023</v>
      </c>
      <c r="E2592" s="6" t="s">
        <v>53</v>
      </c>
    </row>
    <row r="2593" spans="1:5" hidden="1" x14ac:dyDescent="0.3">
      <c r="A2593" s="6" t="s">
        <v>103</v>
      </c>
      <c r="B2593" s="6" t="s">
        <v>79</v>
      </c>
      <c r="C2593">
        <v>13</v>
      </c>
      <c r="D2593">
        <v>2024</v>
      </c>
      <c r="E2593" s="6" t="s">
        <v>49</v>
      </c>
    </row>
    <row r="2594" spans="1:5" hidden="1" x14ac:dyDescent="0.3">
      <c r="A2594" s="6" t="s">
        <v>103</v>
      </c>
      <c r="B2594" s="6" t="s">
        <v>79</v>
      </c>
      <c r="C2594">
        <v>13</v>
      </c>
      <c r="D2594">
        <v>2025</v>
      </c>
      <c r="E2594" s="6" t="s">
        <v>49</v>
      </c>
    </row>
    <row r="2595" spans="1:5" hidden="1" x14ac:dyDescent="0.3">
      <c r="A2595" s="6" t="s">
        <v>103</v>
      </c>
      <c r="B2595" s="6" t="s">
        <v>79</v>
      </c>
      <c r="C2595">
        <v>13</v>
      </c>
      <c r="D2595">
        <v>2025</v>
      </c>
      <c r="E2595" s="6" t="s">
        <v>53</v>
      </c>
    </row>
    <row r="2596" spans="1:5" hidden="1" x14ac:dyDescent="0.3">
      <c r="A2596" s="6" t="s">
        <v>103</v>
      </c>
      <c r="B2596" s="6" t="s">
        <v>63</v>
      </c>
      <c r="C2596">
        <v>13</v>
      </c>
      <c r="D2596">
        <v>2022</v>
      </c>
      <c r="E2596" s="6" t="s">
        <v>62</v>
      </c>
    </row>
    <row r="2597" spans="1:5" hidden="1" x14ac:dyDescent="0.3">
      <c r="A2597" s="6" t="s">
        <v>103</v>
      </c>
      <c r="B2597" s="6" t="s">
        <v>82</v>
      </c>
      <c r="C2597">
        <v>13</v>
      </c>
      <c r="D2597">
        <v>2021</v>
      </c>
      <c r="E2597" s="6" t="s">
        <v>65</v>
      </c>
    </row>
    <row r="2598" spans="1:5" hidden="1" x14ac:dyDescent="0.3">
      <c r="A2598" s="6" t="s">
        <v>103</v>
      </c>
      <c r="B2598" s="6" t="s">
        <v>76</v>
      </c>
      <c r="C2598">
        <v>12</v>
      </c>
      <c r="D2598">
        <v>2021</v>
      </c>
      <c r="E2598" s="6" t="s">
        <v>65</v>
      </c>
    </row>
    <row r="2599" spans="1:5" hidden="1" x14ac:dyDescent="0.3">
      <c r="A2599" s="6" t="s">
        <v>103</v>
      </c>
      <c r="B2599" s="6" t="s">
        <v>77</v>
      </c>
      <c r="C2599">
        <v>12</v>
      </c>
      <c r="D2599">
        <v>2024</v>
      </c>
      <c r="E2599" s="6" t="s">
        <v>56</v>
      </c>
    </row>
    <row r="2600" spans="1:5" hidden="1" x14ac:dyDescent="0.3">
      <c r="A2600" s="6" t="s">
        <v>103</v>
      </c>
      <c r="B2600" s="6" t="s">
        <v>77</v>
      </c>
      <c r="C2600">
        <v>12</v>
      </c>
      <c r="D2600">
        <v>2024</v>
      </c>
      <c r="E2600" s="6" t="s">
        <v>55</v>
      </c>
    </row>
    <row r="2601" spans="1:5" hidden="1" x14ac:dyDescent="0.3">
      <c r="A2601" s="6" t="s">
        <v>103</v>
      </c>
      <c r="B2601" s="6" t="s">
        <v>67</v>
      </c>
      <c r="C2601">
        <v>12</v>
      </c>
      <c r="D2601">
        <v>2023</v>
      </c>
      <c r="E2601" s="6" t="s">
        <v>56</v>
      </c>
    </row>
    <row r="2602" spans="1:5" hidden="1" x14ac:dyDescent="0.3">
      <c r="A2602" s="6" t="s">
        <v>103</v>
      </c>
      <c r="B2602" s="6" t="s">
        <v>67</v>
      </c>
      <c r="C2602">
        <v>12</v>
      </c>
      <c r="D2602">
        <v>2024</v>
      </c>
      <c r="E2602" s="6" t="s">
        <v>50</v>
      </c>
    </row>
    <row r="2603" spans="1:5" hidden="1" x14ac:dyDescent="0.3">
      <c r="A2603" s="6" t="s">
        <v>103</v>
      </c>
      <c r="B2603" s="6" t="s">
        <v>67</v>
      </c>
      <c r="C2603">
        <v>12</v>
      </c>
      <c r="D2603">
        <v>2024</v>
      </c>
      <c r="E2603" s="6" t="s">
        <v>51</v>
      </c>
    </row>
    <row r="2604" spans="1:5" hidden="1" x14ac:dyDescent="0.3">
      <c r="A2604" s="6" t="s">
        <v>103</v>
      </c>
      <c r="B2604" s="6" t="s">
        <v>79</v>
      </c>
      <c r="C2604">
        <v>12</v>
      </c>
      <c r="D2604">
        <v>2025</v>
      </c>
      <c r="E2604" s="6" t="s">
        <v>58</v>
      </c>
    </row>
    <row r="2605" spans="1:5" x14ac:dyDescent="0.3">
      <c r="A2605" s="6" t="s">
        <v>103</v>
      </c>
      <c r="B2605" s="6" t="s">
        <v>79</v>
      </c>
      <c r="C2605">
        <v>12</v>
      </c>
      <c r="D2605">
        <v>2026</v>
      </c>
      <c r="E2605" s="6" t="s">
        <v>49</v>
      </c>
    </row>
    <row r="2606" spans="1:5" hidden="1" x14ac:dyDescent="0.3">
      <c r="A2606" s="6" t="s">
        <v>103</v>
      </c>
      <c r="B2606" s="6" t="s">
        <v>73</v>
      </c>
      <c r="C2606">
        <v>11</v>
      </c>
      <c r="D2606">
        <v>2021</v>
      </c>
      <c r="E2606" s="6" t="s">
        <v>51</v>
      </c>
    </row>
    <row r="2607" spans="1:5" hidden="1" x14ac:dyDescent="0.3">
      <c r="A2607" s="6" t="s">
        <v>103</v>
      </c>
      <c r="B2607" s="6" t="s">
        <v>74</v>
      </c>
      <c r="C2607">
        <v>11</v>
      </c>
      <c r="D2607">
        <v>2021</v>
      </c>
      <c r="E2607" s="6" t="s">
        <v>55</v>
      </c>
    </row>
    <row r="2608" spans="1:5" hidden="1" x14ac:dyDescent="0.3">
      <c r="A2608" s="6" t="s">
        <v>103</v>
      </c>
      <c r="B2608" s="6" t="s">
        <v>74</v>
      </c>
      <c r="C2608">
        <v>11</v>
      </c>
      <c r="D2608">
        <v>2024</v>
      </c>
      <c r="E2608" s="6" t="s">
        <v>56</v>
      </c>
    </row>
    <row r="2609" spans="1:5" hidden="1" x14ac:dyDescent="0.3">
      <c r="A2609" s="6" t="s">
        <v>103</v>
      </c>
      <c r="B2609" s="6" t="s">
        <v>68</v>
      </c>
      <c r="C2609">
        <v>11</v>
      </c>
      <c r="D2609">
        <v>2023</v>
      </c>
      <c r="E2609" s="6" t="s">
        <v>53</v>
      </c>
    </row>
    <row r="2610" spans="1:5" hidden="1" x14ac:dyDescent="0.3">
      <c r="A2610" s="6" t="s">
        <v>103</v>
      </c>
      <c r="B2610" s="6" t="s">
        <v>68</v>
      </c>
      <c r="C2610">
        <v>11</v>
      </c>
      <c r="D2610">
        <v>2023</v>
      </c>
      <c r="E2610" s="6" t="s">
        <v>62</v>
      </c>
    </row>
    <row r="2611" spans="1:5" hidden="1" x14ac:dyDescent="0.3">
      <c r="A2611" s="6" t="s">
        <v>103</v>
      </c>
      <c r="B2611" s="6" t="s">
        <v>68</v>
      </c>
      <c r="C2611">
        <v>11</v>
      </c>
      <c r="D2611">
        <v>2024</v>
      </c>
      <c r="E2611" s="6" t="s">
        <v>50</v>
      </c>
    </row>
    <row r="2612" spans="1:5" hidden="1" x14ac:dyDescent="0.3">
      <c r="A2612" s="6" t="s">
        <v>103</v>
      </c>
      <c r="B2612" s="6" t="s">
        <v>68</v>
      </c>
      <c r="C2612">
        <v>11</v>
      </c>
      <c r="D2612">
        <v>2025</v>
      </c>
      <c r="E2612" s="6" t="s">
        <v>65</v>
      </c>
    </row>
    <row r="2613" spans="1:5" x14ac:dyDescent="0.3">
      <c r="A2613" s="6" t="s">
        <v>103</v>
      </c>
      <c r="B2613" s="6" t="s">
        <v>68</v>
      </c>
      <c r="C2613">
        <v>11</v>
      </c>
      <c r="D2613">
        <v>2026</v>
      </c>
      <c r="E2613" s="6" t="s">
        <v>58</v>
      </c>
    </row>
    <row r="2614" spans="1:5" hidden="1" x14ac:dyDescent="0.3">
      <c r="A2614" s="6" t="s">
        <v>103</v>
      </c>
      <c r="B2614" s="6" t="s">
        <v>52</v>
      </c>
      <c r="C2614">
        <v>11</v>
      </c>
      <c r="D2614">
        <v>2023</v>
      </c>
      <c r="E2614" s="6" t="s">
        <v>56</v>
      </c>
    </row>
    <row r="2615" spans="1:5" hidden="1" x14ac:dyDescent="0.3">
      <c r="A2615" s="6" t="s">
        <v>103</v>
      </c>
      <c r="B2615" s="6" t="s">
        <v>69</v>
      </c>
      <c r="C2615">
        <v>11</v>
      </c>
      <c r="D2615">
        <v>2020</v>
      </c>
      <c r="E2615" s="6" t="s">
        <v>51</v>
      </c>
    </row>
    <row r="2616" spans="1:5" hidden="1" x14ac:dyDescent="0.3">
      <c r="A2616" s="6" t="s">
        <v>103</v>
      </c>
      <c r="B2616" s="6" t="s">
        <v>69</v>
      </c>
      <c r="C2616">
        <v>11</v>
      </c>
      <c r="D2616">
        <v>2021</v>
      </c>
      <c r="E2616" s="6" t="s">
        <v>62</v>
      </c>
    </row>
    <row r="2617" spans="1:5" hidden="1" x14ac:dyDescent="0.3">
      <c r="A2617" s="6" t="s">
        <v>103</v>
      </c>
      <c r="B2617" s="6" t="s">
        <v>70</v>
      </c>
      <c r="C2617">
        <v>11</v>
      </c>
      <c r="D2617">
        <v>2024</v>
      </c>
      <c r="E2617" s="6" t="s">
        <v>58</v>
      </c>
    </row>
    <row r="2618" spans="1:5" hidden="1" x14ac:dyDescent="0.3">
      <c r="A2618" s="6" t="s">
        <v>103</v>
      </c>
      <c r="B2618" s="6" t="s">
        <v>70</v>
      </c>
      <c r="C2618">
        <v>11</v>
      </c>
      <c r="D2618">
        <v>2025</v>
      </c>
      <c r="E2618" s="6" t="s">
        <v>62</v>
      </c>
    </row>
    <row r="2619" spans="1:5" hidden="1" x14ac:dyDescent="0.3">
      <c r="A2619" s="6" t="s">
        <v>103</v>
      </c>
      <c r="B2619" s="6" t="s">
        <v>84</v>
      </c>
      <c r="C2619">
        <v>11</v>
      </c>
      <c r="D2619">
        <v>2023</v>
      </c>
      <c r="E2619" s="6" t="s">
        <v>53</v>
      </c>
    </row>
    <row r="2620" spans="1:5" hidden="1" x14ac:dyDescent="0.3">
      <c r="A2620" s="6" t="s">
        <v>103</v>
      </c>
      <c r="B2620" s="6" t="s">
        <v>61</v>
      </c>
      <c r="C2620">
        <v>10</v>
      </c>
      <c r="D2620">
        <v>2021</v>
      </c>
      <c r="E2620" s="6" t="s">
        <v>51</v>
      </c>
    </row>
    <row r="2621" spans="1:5" hidden="1" x14ac:dyDescent="0.3">
      <c r="A2621" s="6" t="s">
        <v>103</v>
      </c>
      <c r="B2621" s="6" t="s">
        <v>61</v>
      </c>
      <c r="C2621">
        <v>10</v>
      </c>
      <c r="D2621">
        <v>2021</v>
      </c>
      <c r="E2621" s="6" t="s">
        <v>57</v>
      </c>
    </row>
    <row r="2622" spans="1:5" hidden="1" x14ac:dyDescent="0.3">
      <c r="A2622" s="6" t="s">
        <v>103</v>
      </c>
      <c r="B2622" s="6" t="s">
        <v>74</v>
      </c>
      <c r="C2622">
        <v>10</v>
      </c>
      <c r="D2622">
        <v>2023</v>
      </c>
      <c r="E2622" s="6" t="s">
        <v>60</v>
      </c>
    </row>
    <row r="2623" spans="1:5" hidden="1" x14ac:dyDescent="0.3">
      <c r="A2623" s="6" t="s">
        <v>103</v>
      </c>
      <c r="B2623" s="6" t="s">
        <v>74</v>
      </c>
      <c r="C2623">
        <v>10</v>
      </c>
      <c r="D2623">
        <v>2024</v>
      </c>
      <c r="E2623" s="6" t="s">
        <v>53</v>
      </c>
    </row>
    <row r="2624" spans="1:5" hidden="1" x14ac:dyDescent="0.3">
      <c r="A2624" s="6" t="s">
        <v>103</v>
      </c>
      <c r="B2624" s="6" t="s">
        <v>74</v>
      </c>
      <c r="C2624">
        <v>10</v>
      </c>
      <c r="D2624">
        <v>2025</v>
      </c>
      <c r="E2624" s="6" t="s">
        <v>50</v>
      </c>
    </row>
    <row r="2625" spans="1:5" x14ac:dyDescent="0.3">
      <c r="A2625" s="6" t="s">
        <v>103</v>
      </c>
      <c r="B2625" s="6" t="s">
        <v>74</v>
      </c>
      <c r="C2625">
        <v>10</v>
      </c>
      <c r="D2625">
        <v>2026</v>
      </c>
      <c r="E2625" s="6" t="s">
        <v>58</v>
      </c>
    </row>
    <row r="2626" spans="1:5" x14ac:dyDescent="0.3">
      <c r="A2626" s="6" t="s">
        <v>103</v>
      </c>
      <c r="B2626" s="6" t="s">
        <v>68</v>
      </c>
      <c r="C2626">
        <v>10</v>
      </c>
      <c r="D2626">
        <v>2026</v>
      </c>
      <c r="E2626" s="6" t="s">
        <v>49</v>
      </c>
    </row>
    <row r="2627" spans="1:5" x14ac:dyDescent="0.3">
      <c r="A2627" s="6" t="s">
        <v>103</v>
      </c>
      <c r="B2627" s="6" t="s">
        <v>68</v>
      </c>
      <c r="C2627">
        <v>10</v>
      </c>
      <c r="D2627">
        <v>2026</v>
      </c>
      <c r="E2627" s="6" t="s">
        <v>59</v>
      </c>
    </row>
    <row r="2628" spans="1:5" hidden="1" x14ac:dyDescent="0.3">
      <c r="A2628" s="6" t="s">
        <v>103</v>
      </c>
      <c r="B2628" s="6" t="s">
        <v>69</v>
      </c>
      <c r="C2628">
        <v>10</v>
      </c>
      <c r="D2628">
        <v>2022</v>
      </c>
      <c r="E2628" s="6" t="s">
        <v>60</v>
      </c>
    </row>
    <row r="2629" spans="1:5" hidden="1" x14ac:dyDescent="0.3">
      <c r="A2629" s="6" t="s">
        <v>103</v>
      </c>
      <c r="B2629" s="6" t="s">
        <v>77</v>
      </c>
      <c r="C2629">
        <v>10</v>
      </c>
      <c r="D2629">
        <v>2024</v>
      </c>
      <c r="E2629" s="6" t="s">
        <v>62</v>
      </c>
    </row>
    <row r="2630" spans="1:5" hidden="1" x14ac:dyDescent="0.3">
      <c r="A2630" s="6" t="s">
        <v>103</v>
      </c>
      <c r="B2630" s="6" t="s">
        <v>77</v>
      </c>
      <c r="C2630">
        <v>10</v>
      </c>
      <c r="D2630">
        <v>2025</v>
      </c>
      <c r="E2630" s="6" t="s">
        <v>56</v>
      </c>
    </row>
    <row r="2631" spans="1:5" x14ac:dyDescent="0.3">
      <c r="A2631" s="6" t="s">
        <v>103</v>
      </c>
      <c r="B2631" s="6" t="s">
        <v>71</v>
      </c>
      <c r="C2631">
        <v>10</v>
      </c>
      <c r="D2631">
        <v>2026</v>
      </c>
      <c r="E2631" s="6" t="s">
        <v>50</v>
      </c>
    </row>
    <row r="2632" spans="1:5" hidden="1" x14ac:dyDescent="0.3">
      <c r="A2632" s="6" t="s">
        <v>103</v>
      </c>
      <c r="B2632" s="6" t="s">
        <v>67</v>
      </c>
      <c r="C2632">
        <v>10</v>
      </c>
      <c r="D2632">
        <v>2024</v>
      </c>
      <c r="E2632" s="6" t="s">
        <v>55</v>
      </c>
    </row>
    <row r="2633" spans="1:5" hidden="1" x14ac:dyDescent="0.3">
      <c r="A2633" s="6" t="s">
        <v>103</v>
      </c>
      <c r="B2633" s="6" t="s">
        <v>67</v>
      </c>
      <c r="C2633">
        <v>10</v>
      </c>
      <c r="D2633">
        <v>2025</v>
      </c>
      <c r="E2633" s="6" t="s">
        <v>65</v>
      </c>
    </row>
    <row r="2634" spans="1:5" hidden="1" x14ac:dyDescent="0.3">
      <c r="A2634" s="6" t="s">
        <v>103</v>
      </c>
      <c r="B2634" s="6" t="s">
        <v>70</v>
      </c>
      <c r="C2634">
        <v>10</v>
      </c>
      <c r="D2634">
        <v>2022</v>
      </c>
      <c r="E2634" s="6" t="s">
        <v>60</v>
      </c>
    </row>
    <row r="2635" spans="1:5" x14ac:dyDescent="0.3">
      <c r="A2635" s="6" t="s">
        <v>103</v>
      </c>
      <c r="B2635" s="6" t="s">
        <v>70</v>
      </c>
      <c r="C2635">
        <v>10</v>
      </c>
      <c r="D2635">
        <v>2026</v>
      </c>
      <c r="E2635" s="6" t="s">
        <v>56</v>
      </c>
    </row>
    <row r="2636" spans="1:5" hidden="1" x14ac:dyDescent="0.3">
      <c r="A2636" s="6" t="s">
        <v>103</v>
      </c>
      <c r="B2636" s="6" t="s">
        <v>83</v>
      </c>
      <c r="C2636">
        <v>10</v>
      </c>
      <c r="D2636">
        <v>2024</v>
      </c>
      <c r="E2636" s="6" t="s">
        <v>59</v>
      </c>
    </row>
    <row r="2637" spans="1:5" hidden="1" x14ac:dyDescent="0.3">
      <c r="A2637" s="6" t="s">
        <v>103</v>
      </c>
      <c r="B2637" s="6" t="s">
        <v>83</v>
      </c>
      <c r="C2637">
        <v>10</v>
      </c>
      <c r="D2637">
        <v>2024</v>
      </c>
      <c r="E2637" s="6" t="s">
        <v>56</v>
      </c>
    </row>
    <row r="2638" spans="1:5" hidden="1" x14ac:dyDescent="0.3">
      <c r="A2638" s="6" t="s">
        <v>103</v>
      </c>
      <c r="B2638" s="6" t="s">
        <v>83</v>
      </c>
      <c r="C2638">
        <v>10</v>
      </c>
      <c r="D2638">
        <v>2025</v>
      </c>
      <c r="E2638" s="6" t="s">
        <v>50</v>
      </c>
    </row>
    <row r="2639" spans="1:5" hidden="1" x14ac:dyDescent="0.3">
      <c r="A2639" s="6" t="s">
        <v>103</v>
      </c>
      <c r="B2639" s="6" t="s">
        <v>75</v>
      </c>
      <c r="C2639">
        <v>10</v>
      </c>
      <c r="D2639">
        <v>2024</v>
      </c>
      <c r="E2639" s="6" t="s">
        <v>65</v>
      </c>
    </row>
    <row r="2640" spans="1:5" hidden="1" x14ac:dyDescent="0.3">
      <c r="A2640" s="6" t="s">
        <v>103</v>
      </c>
      <c r="B2640" s="6" t="s">
        <v>75</v>
      </c>
      <c r="C2640">
        <v>10</v>
      </c>
      <c r="D2640">
        <v>2024</v>
      </c>
      <c r="E2640" s="6" t="s">
        <v>53</v>
      </c>
    </row>
    <row r="2641" spans="1:5" hidden="1" x14ac:dyDescent="0.3">
      <c r="A2641" s="6" t="s">
        <v>103</v>
      </c>
      <c r="B2641" s="6" t="s">
        <v>78</v>
      </c>
      <c r="C2641">
        <v>10</v>
      </c>
      <c r="D2641">
        <v>2024</v>
      </c>
      <c r="E2641" s="6" t="s">
        <v>59</v>
      </c>
    </row>
    <row r="2642" spans="1:5" hidden="1" x14ac:dyDescent="0.3">
      <c r="A2642" s="6" t="s">
        <v>103</v>
      </c>
      <c r="B2642" s="6" t="s">
        <v>78</v>
      </c>
      <c r="C2642">
        <v>10</v>
      </c>
      <c r="D2642">
        <v>2024</v>
      </c>
      <c r="E2642" s="6" t="s">
        <v>53</v>
      </c>
    </row>
    <row r="2643" spans="1:5" hidden="1" x14ac:dyDescent="0.3">
      <c r="A2643" s="6" t="s">
        <v>103</v>
      </c>
      <c r="B2643" s="6" t="s">
        <v>85</v>
      </c>
      <c r="C2643">
        <v>9</v>
      </c>
      <c r="D2643">
        <v>2019</v>
      </c>
      <c r="E2643" s="6" t="s">
        <v>55</v>
      </c>
    </row>
    <row r="2644" spans="1:5" hidden="1" x14ac:dyDescent="0.3">
      <c r="A2644" s="6" t="s">
        <v>103</v>
      </c>
      <c r="B2644" s="6" t="s">
        <v>61</v>
      </c>
      <c r="C2644">
        <v>9</v>
      </c>
      <c r="D2644">
        <v>2019</v>
      </c>
      <c r="E2644" s="6" t="s">
        <v>62</v>
      </c>
    </row>
    <row r="2645" spans="1:5" hidden="1" x14ac:dyDescent="0.3">
      <c r="A2645" s="6" t="s">
        <v>103</v>
      </c>
      <c r="B2645" s="6" t="s">
        <v>61</v>
      </c>
      <c r="C2645">
        <v>9</v>
      </c>
      <c r="D2645">
        <v>2020</v>
      </c>
      <c r="E2645" s="6" t="s">
        <v>49</v>
      </c>
    </row>
    <row r="2646" spans="1:5" hidden="1" x14ac:dyDescent="0.3">
      <c r="A2646" s="6" t="s">
        <v>103</v>
      </c>
      <c r="B2646" s="6" t="s">
        <v>61</v>
      </c>
      <c r="C2646">
        <v>9</v>
      </c>
      <c r="D2646">
        <v>2021</v>
      </c>
      <c r="E2646" s="6" t="s">
        <v>49</v>
      </c>
    </row>
    <row r="2647" spans="1:5" hidden="1" x14ac:dyDescent="0.3">
      <c r="A2647" s="6" t="s">
        <v>103</v>
      </c>
      <c r="B2647" s="6" t="s">
        <v>74</v>
      </c>
      <c r="C2647">
        <v>9</v>
      </c>
      <c r="D2647">
        <v>2020</v>
      </c>
      <c r="E2647" s="6" t="s">
        <v>49</v>
      </c>
    </row>
    <row r="2648" spans="1:5" hidden="1" x14ac:dyDescent="0.3">
      <c r="A2648" s="6" t="s">
        <v>103</v>
      </c>
      <c r="B2648" s="6" t="s">
        <v>74</v>
      </c>
      <c r="C2648">
        <v>9</v>
      </c>
      <c r="D2648">
        <v>2023</v>
      </c>
      <c r="E2648" s="6" t="s">
        <v>59</v>
      </c>
    </row>
    <row r="2649" spans="1:5" hidden="1" x14ac:dyDescent="0.3">
      <c r="A2649" s="6" t="s">
        <v>103</v>
      </c>
      <c r="B2649" s="6" t="s">
        <v>68</v>
      </c>
      <c r="C2649">
        <v>9</v>
      </c>
      <c r="D2649">
        <v>2024</v>
      </c>
      <c r="E2649" s="6" t="s">
        <v>59</v>
      </c>
    </row>
    <row r="2650" spans="1:5" hidden="1" x14ac:dyDescent="0.3">
      <c r="A2650" s="6" t="s">
        <v>103</v>
      </c>
      <c r="B2650" s="6" t="s">
        <v>76</v>
      </c>
      <c r="C2650">
        <v>9</v>
      </c>
      <c r="D2650">
        <v>2020</v>
      </c>
      <c r="E2650" s="6" t="s">
        <v>60</v>
      </c>
    </row>
    <row r="2651" spans="1:5" x14ac:dyDescent="0.3">
      <c r="A2651" s="6" t="s">
        <v>103</v>
      </c>
      <c r="B2651" s="6" t="s">
        <v>66</v>
      </c>
      <c r="C2651">
        <v>9</v>
      </c>
      <c r="D2651">
        <v>2026</v>
      </c>
      <c r="E2651" s="6" t="s">
        <v>53</v>
      </c>
    </row>
    <row r="2652" spans="1:5" hidden="1" x14ac:dyDescent="0.3">
      <c r="A2652" s="6" t="s">
        <v>103</v>
      </c>
      <c r="B2652" s="6" t="s">
        <v>69</v>
      </c>
      <c r="C2652">
        <v>9</v>
      </c>
      <c r="D2652">
        <v>2020</v>
      </c>
      <c r="E2652" s="6" t="s">
        <v>55</v>
      </c>
    </row>
    <row r="2653" spans="1:5" hidden="1" x14ac:dyDescent="0.3">
      <c r="A2653" s="6" t="s">
        <v>103</v>
      </c>
      <c r="B2653" s="6" t="s">
        <v>69</v>
      </c>
      <c r="C2653">
        <v>9</v>
      </c>
      <c r="D2653">
        <v>2021</v>
      </c>
      <c r="E2653" s="6" t="s">
        <v>57</v>
      </c>
    </row>
    <row r="2654" spans="1:5" hidden="1" x14ac:dyDescent="0.3">
      <c r="A2654" s="6" t="s">
        <v>103</v>
      </c>
      <c r="B2654" s="6" t="s">
        <v>69</v>
      </c>
      <c r="C2654">
        <v>9</v>
      </c>
      <c r="D2654">
        <v>2022</v>
      </c>
      <c r="E2654" s="6" t="s">
        <v>49</v>
      </c>
    </row>
    <row r="2655" spans="1:5" hidden="1" x14ac:dyDescent="0.3">
      <c r="A2655" s="6" t="s">
        <v>103</v>
      </c>
      <c r="B2655" s="6" t="s">
        <v>69</v>
      </c>
      <c r="C2655">
        <v>9</v>
      </c>
      <c r="D2655">
        <v>2022</v>
      </c>
      <c r="E2655" s="6" t="s">
        <v>59</v>
      </c>
    </row>
    <row r="2656" spans="1:5" hidden="1" x14ac:dyDescent="0.3">
      <c r="A2656" s="6" t="s">
        <v>103</v>
      </c>
      <c r="B2656" s="6" t="s">
        <v>69</v>
      </c>
      <c r="C2656">
        <v>9</v>
      </c>
      <c r="D2656">
        <v>2022</v>
      </c>
      <c r="E2656" s="6" t="s">
        <v>51</v>
      </c>
    </row>
    <row r="2657" spans="1:5" hidden="1" x14ac:dyDescent="0.3">
      <c r="A2657" s="6" t="s">
        <v>103</v>
      </c>
      <c r="B2657" s="6" t="s">
        <v>77</v>
      </c>
      <c r="C2657">
        <v>9</v>
      </c>
      <c r="D2657">
        <v>2023</v>
      </c>
      <c r="E2657" s="6" t="s">
        <v>59</v>
      </c>
    </row>
    <row r="2658" spans="1:5" hidden="1" x14ac:dyDescent="0.3">
      <c r="A2658" s="6" t="s">
        <v>103</v>
      </c>
      <c r="B2658" s="6" t="s">
        <v>77</v>
      </c>
      <c r="C2658">
        <v>9</v>
      </c>
      <c r="D2658">
        <v>2025</v>
      </c>
      <c r="E2658" s="6" t="s">
        <v>50</v>
      </c>
    </row>
    <row r="2659" spans="1:5" x14ac:dyDescent="0.3">
      <c r="A2659" s="6" t="s">
        <v>103</v>
      </c>
      <c r="B2659" s="6" t="s">
        <v>77</v>
      </c>
      <c r="C2659">
        <v>9</v>
      </c>
      <c r="D2659">
        <v>2026</v>
      </c>
      <c r="E2659" s="6" t="s">
        <v>65</v>
      </c>
    </row>
    <row r="2660" spans="1:5" x14ac:dyDescent="0.3">
      <c r="A2660" s="6" t="s">
        <v>103</v>
      </c>
      <c r="B2660" s="6" t="s">
        <v>67</v>
      </c>
      <c r="C2660">
        <v>9</v>
      </c>
      <c r="D2660">
        <v>2026</v>
      </c>
      <c r="E2660" s="6" t="s">
        <v>59</v>
      </c>
    </row>
    <row r="2661" spans="1:5" hidden="1" x14ac:dyDescent="0.3">
      <c r="A2661" s="6" t="s">
        <v>103</v>
      </c>
      <c r="B2661" s="6" t="s">
        <v>70</v>
      </c>
      <c r="C2661">
        <v>9</v>
      </c>
      <c r="D2661">
        <v>2022</v>
      </c>
      <c r="E2661" s="6" t="s">
        <v>56</v>
      </c>
    </row>
    <row r="2662" spans="1:5" hidden="1" x14ac:dyDescent="0.3">
      <c r="A2662" s="6" t="s">
        <v>103</v>
      </c>
      <c r="B2662" s="6" t="s">
        <v>70</v>
      </c>
      <c r="C2662">
        <v>9</v>
      </c>
      <c r="D2662">
        <v>2023</v>
      </c>
      <c r="E2662" s="6" t="s">
        <v>65</v>
      </c>
    </row>
    <row r="2663" spans="1:5" hidden="1" x14ac:dyDescent="0.3">
      <c r="A2663" s="6" t="s">
        <v>103</v>
      </c>
      <c r="B2663" s="6" t="s">
        <v>70</v>
      </c>
      <c r="C2663">
        <v>9</v>
      </c>
      <c r="D2663">
        <v>2023</v>
      </c>
      <c r="E2663" s="6" t="s">
        <v>59</v>
      </c>
    </row>
    <row r="2664" spans="1:5" hidden="1" x14ac:dyDescent="0.3">
      <c r="A2664" s="6" t="s">
        <v>103</v>
      </c>
      <c r="B2664" s="6" t="s">
        <v>70</v>
      </c>
      <c r="C2664">
        <v>9</v>
      </c>
      <c r="D2664">
        <v>2025</v>
      </c>
      <c r="E2664" s="6" t="s">
        <v>65</v>
      </c>
    </row>
    <row r="2665" spans="1:5" x14ac:dyDescent="0.3">
      <c r="A2665" s="6" t="s">
        <v>103</v>
      </c>
      <c r="B2665" s="6" t="s">
        <v>70</v>
      </c>
      <c r="C2665">
        <v>9</v>
      </c>
      <c r="D2665">
        <v>2026</v>
      </c>
      <c r="E2665" s="6" t="s">
        <v>59</v>
      </c>
    </row>
    <row r="2666" spans="1:5" hidden="1" x14ac:dyDescent="0.3">
      <c r="A2666" s="6" t="s">
        <v>103</v>
      </c>
      <c r="B2666" s="6" t="s">
        <v>83</v>
      </c>
      <c r="C2666">
        <v>9</v>
      </c>
      <c r="D2666">
        <v>2024</v>
      </c>
      <c r="E2666" s="6" t="s">
        <v>58</v>
      </c>
    </row>
    <row r="2667" spans="1:5" hidden="1" x14ac:dyDescent="0.3">
      <c r="A2667" s="6" t="s">
        <v>103</v>
      </c>
      <c r="B2667" s="6" t="s">
        <v>84</v>
      </c>
      <c r="C2667">
        <v>9</v>
      </c>
      <c r="D2667">
        <v>2024</v>
      </c>
      <c r="E2667" s="6" t="s">
        <v>58</v>
      </c>
    </row>
    <row r="2668" spans="1:5" x14ac:dyDescent="0.3">
      <c r="A2668" s="6" t="s">
        <v>103</v>
      </c>
      <c r="B2668" s="6" t="s">
        <v>79</v>
      </c>
      <c r="C2668">
        <v>9</v>
      </c>
      <c r="D2668">
        <v>2026</v>
      </c>
      <c r="E2668" s="6" t="s">
        <v>50</v>
      </c>
    </row>
    <row r="2669" spans="1:5" x14ac:dyDescent="0.3">
      <c r="A2669" s="6" t="s">
        <v>103</v>
      </c>
      <c r="B2669" s="6" t="s">
        <v>79</v>
      </c>
      <c r="C2669">
        <v>9</v>
      </c>
      <c r="D2669">
        <v>2026</v>
      </c>
      <c r="E2669" s="6" t="s">
        <v>65</v>
      </c>
    </row>
    <row r="2670" spans="1:5" x14ac:dyDescent="0.3">
      <c r="A2670" s="6" t="s">
        <v>103</v>
      </c>
      <c r="B2670" s="6" t="s">
        <v>79</v>
      </c>
      <c r="C2670">
        <v>9</v>
      </c>
      <c r="D2670">
        <v>2026</v>
      </c>
      <c r="E2670" s="6" t="s">
        <v>56</v>
      </c>
    </row>
    <row r="2671" spans="1:5" hidden="1" x14ac:dyDescent="0.3">
      <c r="A2671" s="6" t="s">
        <v>103</v>
      </c>
      <c r="B2671" s="6" t="s">
        <v>88</v>
      </c>
      <c r="C2671">
        <v>9</v>
      </c>
      <c r="D2671">
        <v>2024</v>
      </c>
      <c r="E2671" s="6" t="s">
        <v>51</v>
      </c>
    </row>
    <row r="2672" spans="1:5" hidden="1" x14ac:dyDescent="0.3">
      <c r="A2672" s="6" t="s">
        <v>103</v>
      </c>
      <c r="B2672" s="6" t="s">
        <v>88</v>
      </c>
      <c r="C2672">
        <v>9</v>
      </c>
      <c r="D2672">
        <v>2025</v>
      </c>
      <c r="E2672" s="6" t="s">
        <v>50</v>
      </c>
    </row>
    <row r="2673" spans="1:5" hidden="1" x14ac:dyDescent="0.3">
      <c r="A2673" s="6" t="s">
        <v>103</v>
      </c>
      <c r="B2673" s="6" t="s">
        <v>85</v>
      </c>
      <c r="C2673">
        <v>8</v>
      </c>
      <c r="D2673">
        <v>2019</v>
      </c>
      <c r="E2673" s="6" t="s">
        <v>60</v>
      </c>
    </row>
    <row r="2674" spans="1:5" hidden="1" x14ac:dyDescent="0.3">
      <c r="A2674" s="6" t="s">
        <v>103</v>
      </c>
      <c r="B2674" s="6" t="s">
        <v>74</v>
      </c>
      <c r="C2674">
        <v>8</v>
      </c>
      <c r="D2674">
        <v>2022</v>
      </c>
      <c r="E2674" s="6" t="s">
        <v>58</v>
      </c>
    </row>
    <row r="2675" spans="1:5" hidden="1" x14ac:dyDescent="0.3">
      <c r="A2675" s="6" t="s">
        <v>103</v>
      </c>
      <c r="B2675" s="6" t="s">
        <v>74</v>
      </c>
      <c r="C2675">
        <v>8</v>
      </c>
      <c r="D2675">
        <v>2022</v>
      </c>
      <c r="E2675" s="6" t="s">
        <v>56</v>
      </c>
    </row>
    <row r="2676" spans="1:5" hidden="1" x14ac:dyDescent="0.3">
      <c r="A2676" s="6" t="s">
        <v>103</v>
      </c>
      <c r="B2676" s="6" t="s">
        <v>74</v>
      </c>
      <c r="C2676">
        <v>8</v>
      </c>
      <c r="D2676">
        <v>2024</v>
      </c>
      <c r="E2676" s="6" t="s">
        <v>62</v>
      </c>
    </row>
    <row r="2677" spans="1:5" hidden="1" x14ac:dyDescent="0.3">
      <c r="A2677" s="6" t="s">
        <v>103</v>
      </c>
      <c r="B2677" s="6" t="s">
        <v>74</v>
      </c>
      <c r="C2677">
        <v>8</v>
      </c>
      <c r="D2677">
        <v>2024</v>
      </c>
      <c r="E2677" s="6" t="s">
        <v>60</v>
      </c>
    </row>
    <row r="2678" spans="1:5" hidden="1" x14ac:dyDescent="0.3">
      <c r="A2678" s="6" t="s">
        <v>103</v>
      </c>
      <c r="B2678" s="6" t="s">
        <v>74</v>
      </c>
      <c r="C2678">
        <v>8</v>
      </c>
      <c r="D2678">
        <v>2025</v>
      </c>
      <c r="E2678" s="6" t="s">
        <v>59</v>
      </c>
    </row>
    <row r="2679" spans="1:5" x14ac:dyDescent="0.3">
      <c r="A2679" s="6" t="s">
        <v>103</v>
      </c>
      <c r="B2679" s="6" t="s">
        <v>74</v>
      </c>
      <c r="C2679">
        <v>8</v>
      </c>
      <c r="D2679">
        <v>2026</v>
      </c>
      <c r="E2679" s="6" t="s">
        <v>59</v>
      </c>
    </row>
    <row r="2680" spans="1:5" hidden="1" x14ac:dyDescent="0.3">
      <c r="A2680" s="6" t="s">
        <v>103</v>
      </c>
      <c r="B2680" s="6" t="s">
        <v>69</v>
      </c>
      <c r="C2680">
        <v>8</v>
      </c>
      <c r="D2680">
        <v>2021</v>
      </c>
      <c r="E2680" s="6" t="s">
        <v>49</v>
      </c>
    </row>
    <row r="2681" spans="1:5" hidden="1" x14ac:dyDescent="0.3">
      <c r="A2681" s="6" t="s">
        <v>103</v>
      </c>
      <c r="B2681" s="6" t="s">
        <v>69</v>
      </c>
      <c r="C2681">
        <v>8</v>
      </c>
      <c r="D2681">
        <v>2021</v>
      </c>
      <c r="E2681" s="6" t="s">
        <v>58</v>
      </c>
    </row>
    <row r="2682" spans="1:5" hidden="1" x14ac:dyDescent="0.3">
      <c r="A2682" s="6" t="s">
        <v>103</v>
      </c>
      <c r="B2682" s="6" t="s">
        <v>69</v>
      </c>
      <c r="C2682">
        <v>8</v>
      </c>
      <c r="D2682">
        <v>2022</v>
      </c>
      <c r="E2682" s="6" t="s">
        <v>65</v>
      </c>
    </row>
    <row r="2683" spans="1:5" hidden="1" x14ac:dyDescent="0.3">
      <c r="A2683" s="6" t="s">
        <v>103</v>
      </c>
      <c r="B2683" s="6" t="s">
        <v>69</v>
      </c>
      <c r="C2683">
        <v>8</v>
      </c>
      <c r="D2683">
        <v>2022</v>
      </c>
      <c r="E2683" s="6" t="s">
        <v>62</v>
      </c>
    </row>
    <row r="2684" spans="1:5" hidden="1" x14ac:dyDescent="0.3">
      <c r="A2684" s="6" t="s">
        <v>103</v>
      </c>
      <c r="B2684" s="6" t="s">
        <v>48</v>
      </c>
      <c r="C2684">
        <v>8</v>
      </c>
      <c r="D2684">
        <v>2021</v>
      </c>
      <c r="E2684" s="6" t="s">
        <v>56</v>
      </c>
    </row>
    <row r="2685" spans="1:5" hidden="1" x14ac:dyDescent="0.3">
      <c r="A2685" s="6" t="s">
        <v>103</v>
      </c>
      <c r="B2685" s="6" t="s">
        <v>48</v>
      </c>
      <c r="C2685">
        <v>8</v>
      </c>
      <c r="D2685">
        <v>2021</v>
      </c>
      <c r="E2685" s="6" t="s">
        <v>51</v>
      </c>
    </row>
    <row r="2686" spans="1:5" hidden="1" x14ac:dyDescent="0.3">
      <c r="A2686" s="6" t="s">
        <v>103</v>
      </c>
      <c r="B2686" s="6" t="s">
        <v>77</v>
      </c>
      <c r="C2686">
        <v>8</v>
      </c>
      <c r="D2686">
        <v>2024</v>
      </c>
      <c r="E2686" s="6" t="s">
        <v>58</v>
      </c>
    </row>
    <row r="2687" spans="1:5" hidden="1" x14ac:dyDescent="0.3">
      <c r="A2687" s="6" t="s">
        <v>103</v>
      </c>
      <c r="B2687" s="6" t="s">
        <v>77</v>
      </c>
      <c r="C2687">
        <v>8</v>
      </c>
      <c r="D2687">
        <v>2024</v>
      </c>
      <c r="E2687" s="6" t="s">
        <v>57</v>
      </c>
    </row>
    <row r="2688" spans="1:5" hidden="1" x14ac:dyDescent="0.3">
      <c r="A2688" s="6" t="s">
        <v>103</v>
      </c>
      <c r="B2688" s="6" t="s">
        <v>77</v>
      </c>
      <c r="C2688">
        <v>8</v>
      </c>
      <c r="D2688">
        <v>2025</v>
      </c>
      <c r="E2688" s="6" t="s">
        <v>58</v>
      </c>
    </row>
    <row r="2689" spans="1:5" x14ac:dyDescent="0.3">
      <c r="A2689" s="6" t="s">
        <v>103</v>
      </c>
      <c r="B2689" s="6" t="s">
        <v>77</v>
      </c>
      <c r="C2689">
        <v>8</v>
      </c>
      <c r="D2689">
        <v>2026</v>
      </c>
      <c r="E2689" s="6" t="s">
        <v>58</v>
      </c>
    </row>
    <row r="2690" spans="1:5" x14ac:dyDescent="0.3">
      <c r="A2690" s="6" t="s">
        <v>103</v>
      </c>
      <c r="B2690" s="6" t="s">
        <v>77</v>
      </c>
      <c r="C2690">
        <v>8</v>
      </c>
      <c r="D2690">
        <v>2026</v>
      </c>
      <c r="E2690" s="6" t="s">
        <v>59</v>
      </c>
    </row>
    <row r="2691" spans="1:5" hidden="1" x14ac:dyDescent="0.3">
      <c r="A2691" s="6" t="s">
        <v>103</v>
      </c>
      <c r="B2691" s="6" t="s">
        <v>71</v>
      </c>
      <c r="C2691">
        <v>8</v>
      </c>
      <c r="D2691">
        <v>2023</v>
      </c>
      <c r="E2691" s="6" t="s">
        <v>55</v>
      </c>
    </row>
    <row r="2692" spans="1:5" hidden="1" x14ac:dyDescent="0.3">
      <c r="A2692" s="6" t="s">
        <v>103</v>
      </c>
      <c r="B2692" s="6" t="s">
        <v>71</v>
      </c>
      <c r="C2692">
        <v>8</v>
      </c>
      <c r="D2692">
        <v>2025</v>
      </c>
      <c r="E2692" s="6" t="s">
        <v>49</v>
      </c>
    </row>
    <row r="2693" spans="1:5" hidden="1" x14ac:dyDescent="0.3">
      <c r="A2693" s="6" t="s">
        <v>103</v>
      </c>
      <c r="B2693" s="6" t="s">
        <v>71</v>
      </c>
      <c r="C2693">
        <v>8</v>
      </c>
      <c r="D2693">
        <v>2025</v>
      </c>
      <c r="E2693" s="6" t="s">
        <v>59</v>
      </c>
    </row>
    <row r="2694" spans="1:5" hidden="1" x14ac:dyDescent="0.3">
      <c r="A2694" s="6" t="s">
        <v>103</v>
      </c>
      <c r="B2694" s="6" t="s">
        <v>71</v>
      </c>
      <c r="C2694">
        <v>8</v>
      </c>
      <c r="D2694">
        <v>2025</v>
      </c>
      <c r="E2694" s="6" t="s">
        <v>51</v>
      </c>
    </row>
    <row r="2695" spans="1:5" x14ac:dyDescent="0.3">
      <c r="A2695" s="6" t="s">
        <v>103</v>
      </c>
      <c r="B2695" s="6" t="s">
        <v>71</v>
      </c>
      <c r="C2695">
        <v>8</v>
      </c>
      <c r="D2695">
        <v>2026</v>
      </c>
      <c r="E2695" s="6" t="s">
        <v>56</v>
      </c>
    </row>
    <row r="2696" spans="1:5" hidden="1" x14ac:dyDescent="0.3">
      <c r="A2696" s="6" t="s">
        <v>103</v>
      </c>
      <c r="B2696" s="6" t="s">
        <v>67</v>
      </c>
      <c r="C2696">
        <v>8</v>
      </c>
      <c r="D2696">
        <v>2024</v>
      </c>
      <c r="E2696" s="6" t="s">
        <v>62</v>
      </c>
    </row>
    <row r="2697" spans="1:5" hidden="1" x14ac:dyDescent="0.3">
      <c r="A2697" s="6" t="s">
        <v>103</v>
      </c>
      <c r="B2697" s="6" t="s">
        <v>67</v>
      </c>
      <c r="C2697">
        <v>8</v>
      </c>
      <c r="D2697">
        <v>2025</v>
      </c>
      <c r="E2697" s="6" t="s">
        <v>50</v>
      </c>
    </row>
    <row r="2698" spans="1:5" hidden="1" x14ac:dyDescent="0.3">
      <c r="A2698" s="6" t="s">
        <v>103</v>
      </c>
      <c r="B2698" s="6" t="s">
        <v>70</v>
      </c>
      <c r="C2698">
        <v>8</v>
      </c>
      <c r="D2698">
        <v>2025</v>
      </c>
      <c r="E2698" s="6" t="s">
        <v>60</v>
      </c>
    </row>
    <row r="2699" spans="1:5" x14ac:dyDescent="0.3">
      <c r="A2699" s="6" t="s">
        <v>103</v>
      </c>
      <c r="B2699" s="6" t="s">
        <v>70</v>
      </c>
      <c r="C2699">
        <v>8</v>
      </c>
      <c r="D2699">
        <v>2026</v>
      </c>
      <c r="E2699" s="6" t="s">
        <v>50</v>
      </c>
    </row>
    <row r="2700" spans="1:5" hidden="1" x14ac:dyDescent="0.3">
      <c r="A2700" s="6" t="s">
        <v>103</v>
      </c>
      <c r="B2700" s="6" t="s">
        <v>83</v>
      </c>
      <c r="C2700">
        <v>8</v>
      </c>
      <c r="D2700">
        <v>2024</v>
      </c>
      <c r="E2700" s="6" t="s">
        <v>53</v>
      </c>
    </row>
    <row r="2701" spans="1:5" hidden="1" x14ac:dyDescent="0.3">
      <c r="A2701" s="6" t="s">
        <v>103</v>
      </c>
      <c r="B2701" s="6" t="s">
        <v>83</v>
      </c>
      <c r="C2701">
        <v>8</v>
      </c>
      <c r="D2701">
        <v>2024</v>
      </c>
      <c r="E2701" s="6" t="s">
        <v>51</v>
      </c>
    </row>
    <row r="2702" spans="1:5" hidden="1" x14ac:dyDescent="0.3">
      <c r="A2702" s="6" t="s">
        <v>103</v>
      </c>
      <c r="B2702" s="6" t="s">
        <v>83</v>
      </c>
      <c r="C2702">
        <v>8</v>
      </c>
      <c r="D2702">
        <v>2025</v>
      </c>
      <c r="E2702" s="6" t="s">
        <v>62</v>
      </c>
    </row>
    <row r="2703" spans="1:5" hidden="1" x14ac:dyDescent="0.3">
      <c r="A2703" s="6" t="s">
        <v>103</v>
      </c>
      <c r="B2703" s="6" t="s">
        <v>84</v>
      </c>
      <c r="C2703">
        <v>8</v>
      </c>
      <c r="D2703">
        <v>2025</v>
      </c>
      <c r="E2703" s="6" t="s">
        <v>49</v>
      </c>
    </row>
    <row r="2704" spans="1:5" hidden="1" x14ac:dyDescent="0.3">
      <c r="A2704" s="6" t="s">
        <v>103</v>
      </c>
      <c r="B2704" s="6" t="s">
        <v>79</v>
      </c>
      <c r="C2704">
        <v>8</v>
      </c>
      <c r="D2704">
        <v>2023</v>
      </c>
      <c r="E2704" s="6" t="s">
        <v>51</v>
      </c>
    </row>
    <row r="2705" spans="1:5" hidden="1" x14ac:dyDescent="0.3">
      <c r="A2705" s="6" t="s">
        <v>103</v>
      </c>
      <c r="B2705" s="6" t="s">
        <v>79</v>
      </c>
      <c r="C2705">
        <v>8</v>
      </c>
      <c r="D2705">
        <v>2023</v>
      </c>
      <c r="E2705" s="6" t="s">
        <v>55</v>
      </c>
    </row>
    <row r="2706" spans="1:5" hidden="1" x14ac:dyDescent="0.3">
      <c r="A2706" s="6" t="s">
        <v>103</v>
      </c>
      <c r="B2706" s="6" t="s">
        <v>79</v>
      </c>
      <c r="C2706">
        <v>8</v>
      </c>
      <c r="D2706">
        <v>2024</v>
      </c>
      <c r="E2706" s="6" t="s">
        <v>62</v>
      </c>
    </row>
    <row r="2707" spans="1:5" hidden="1" x14ac:dyDescent="0.3">
      <c r="A2707" s="6" t="s">
        <v>103</v>
      </c>
      <c r="B2707" s="6" t="s">
        <v>79</v>
      </c>
      <c r="C2707">
        <v>8</v>
      </c>
      <c r="D2707">
        <v>2025</v>
      </c>
      <c r="E2707" s="6" t="s">
        <v>51</v>
      </c>
    </row>
    <row r="2708" spans="1:5" hidden="1" x14ac:dyDescent="0.3">
      <c r="A2708" s="6" t="s">
        <v>103</v>
      </c>
      <c r="B2708" s="6" t="s">
        <v>79</v>
      </c>
      <c r="C2708">
        <v>8</v>
      </c>
      <c r="D2708">
        <v>2025</v>
      </c>
      <c r="E2708" s="6" t="s">
        <v>57</v>
      </c>
    </row>
    <row r="2709" spans="1:5" hidden="1" x14ac:dyDescent="0.3">
      <c r="A2709" s="6" t="s">
        <v>103</v>
      </c>
      <c r="B2709" s="6" t="s">
        <v>78</v>
      </c>
      <c r="C2709">
        <v>8</v>
      </c>
      <c r="D2709">
        <v>2024</v>
      </c>
      <c r="E2709" s="6" t="s">
        <v>56</v>
      </c>
    </row>
    <row r="2710" spans="1:5" hidden="1" x14ac:dyDescent="0.3">
      <c r="A2710" s="6" t="s">
        <v>103</v>
      </c>
      <c r="B2710" s="6" t="s">
        <v>63</v>
      </c>
      <c r="C2710">
        <v>8</v>
      </c>
      <c r="D2710">
        <v>2021</v>
      </c>
      <c r="E2710" s="6" t="s">
        <v>51</v>
      </c>
    </row>
    <row r="2711" spans="1:5" hidden="1" x14ac:dyDescent="0.3">
      <c r="A2711" s="6" t="s">
        <v>103</v>
      </c>
      <c r="B2711" s="6" t="s">
        <v>74</v>
      </c>
      <c r="C2711">
        <v>7</v>
      </c>
      <c r="D2711">
        <v>2023</v>
      </c>
      <c r="E2711" s="6" t="s">
        <v>53</v>
      </c>
    </row>
    <row r="2712" spans="1:5" hidden="1" x14ac:dyDescent="0.3">
      <c r="A2712" s="6" t="s">
        <v>103</v>
      </c>
      <c r="B2712" s="6" t="s">
        <v>74</v>
      </c>
      <c r="C2712">
        <v>7</v>
      </c>
      <c r="D2712">
        <v>2024</v>
      </c>
      <c r="E2712" s="6" t="s">
        <v>51</v>
      </c>
    </row>
    <row r="2713" spans="1:5" hidden="1" x14ac:dyDescent="0.3">
      <c r="A2713" s="6" t="s">
        <v>103</v>
      </c>
      <c r="B2713" s="6" t="s">
        <v>68</v>
      </c>
      <c r="C2713">
        <v>7</v>
      </c>
      <c r="D2713">
        <v>2025</v>
      </c>
      <c r="E2713" s="6" t="s">
        <v>50</v>
      </c>
    </row>
    <row r="2714" spans="1:5" x14ac:dyDescent="0.3">
      <c r="A2714" s="6" t="s">
        <v>103</v>
      </c>
      <c r="B2714" s="6" t="s">
        <v>68</v>
      </c>
      <c r="C2714">
        <v>7</v>
      </c>
      <c r="D2714">
        <v>2026</v>
      </c>
      <c r="E2714" s="6" t="s">
        <v>56</v>
      </c>
    </row>
    <row r="2715" spans="1:5" hidden="1" x14ac:dyDescent="0.3">
      <c r="A2715" s="6" t="s">
        <v>103</v>
      </c>
      <c r="B2715" s="6" t="s">
        <v>52</v>
      </c>
      <c r="C2715">
        <v>7</v>
      </c>
      <c r="D2715">
        <v>2023</v>
      </c>
      <c r="E2715" s="6" t="s">
        <v>51</v>
      </c>
    </row>
    <row r="2716" spans="1:5" hidden="1" x14ac:dyDescent="0.3">
      <c r="A2716" s="6" t="s">
        <v>103</v>
      </c>
      <c r="B2716" s="6" t="s">
        <v>80</v>
      </c>
      <c r="C2716">
        <v>7</v>
      </c>
      <c r="D2716">
        <v>2025</v>
      </c>
      <c r="E2716" s="6" t="s">
        <v>56</v>
      </c>
    </row>
    <row r="2717" spans="1:5" hidden="1" x14ac:dyDescent="0.3">
      <c r="A2717" s="6" t="s">
        <v>103</v>
      </c>
      <c r="B2717" s="6" t="s">
        <v>80</v>
      </c>
      <c r="C2717">
        <v>7</v>
      </c>
      <c r="D2717">
        <v>2025</v>
      </c>
      <c r="E2717" s="6" t="s">
        <v>62</v>
      </c>
    </row>
    <row r="2718" spans="1:5" x14ac:dyDescent="0.3">
      <c r="A2718" s="6" t="s">
        <v>103</v>
      </c>
      <c r="B2718" s="6" t="s">
        <v>80</v>
      </c>
      <c r="C2718">
        <v>7</v>
      </c>
      <c r="D2718">
        <v>2026</v>
      </c>
      <c r="E2718" s="6" t="s">
        <v>50</v>
      </c>
    </row>
    <row r="2719" spans="1:5" hidden="1" x14ac:dyDescent="0.3">
      <c r="A2719" s="6" t="s">
        <v>103</v>
      </c>
      <c r="B2719" s="6" t="s">
        <v>64</v>
      </c>
      <c r="C2719">
        <v>7</v>
      </c>
      <c r="D2719">
        <v>2024</v>
      </c>
      <c r="E2719" s="6" t="s">
        <v>57</v>
      </c>
    </row>
    <row r="2720" spans="1:5" hidden="1" x14ac:dyDescent="0.3">
      <c r="A2720" s="6" t="s">
        <v>103</v>
      </c>
      <c r="B2720" s="6" t="s">
        <v>64</v>
      </c>
      <c r="C2720">
        <v>7</v>
      </c>
      <c r="D2720">
        <v>2025</v>
      </c>
      <c r="E2720" s="6" t="s">
        <v>50</v>
      </c>
    </row>
    <row r="2721" spans="1:5" x14ac:dyDescent="0.3">
      <c r="A2721" s="6" t="s">
        <v>103</v>
      </c>
      <c r="B2721" s="6" t="s">
        <v>64</v>
      </c>
      <c r="C2721">
        <v>7</v>
      </c>
      <c r="D2721">
        <v>2026</v>
      </c>
      <c r="E2721" s="6" t="s">
        <v>56</v>
      </c>
    </row>
    <row r="2722" spans="1:5" hidden="1" x14ac:dyDescent="0.3">
      <c r="A2722" s="6" t="s">
        <v>103</v>
      </c>
      <c r="B2722" s="6" t="s">
        <v>69</v>
      </c>
      <c r="C2722">
        <v>7</v>
      </c>
      <c r="D2722">
        <v>2022</v>
      </c>
      <c r="E2722" s="6" t="s">
        <v>55</v>
      </c>
    </row>
    <row r="2723" spans="1:5" hidden="1" x14ac:dyDescent="0.3">
      <c r="A2723" s="6" t="s">
        <v>103</v>
      </c>
      <c r="B2723" s="6" t="s">
        <v>69</v>
      </c>
      <c r="C2723">
        <v>7</v>
      </c>
      <c r="D2723">
        <v>2024</v>
      </c>
      <c r="E2723" s="6" t="s">
        <v>49</v>
      </c>
    </row>
    <row r="2724" spans="1:5" hidden="1" x14ac:dyDescent="0.3">
      <c r="A2724" s="6" t="s">
        <v>103</v>
      </c>
      <c r="B2724" s="6" t="s">
        <v>48</v>
      </c>
      <c r="C2724">
        <v>7</v>
      </c>
      <c r="D2724">
        <v>2021</v>
      </c>
      <c r="E2724" s="6" t="s">
        <v>53</v>
      </c>
    </row>
    <row r="2725" spans="1:5" hidden="1" x14ac:dyDescent="0.3">
      <c r="A2725" s="6" t="s">
        <v>103</v>
      </c>
      <c r="B2725" s="6" t="s">
        <v>71</v>
      </c>
      <c r="C2725">
        <v>7</v>
      </c>
      <c r="D2725">
        <v>2024</v>
      </c>
      <c r="E2725" s="6" t="s">
        <v>55</v>
      </c>
    </row>
    <row r="2726" spans="1:5" hidden="1" x14ac:dyDescent="0.3">
      <c r="A2726" s="6" t="s">
        <v>103</v>
      </c>
      <c r="B2726" s="6" t="s">
        <v>71</v>
      </c>
      <c r="C2726">
        <v>7</v>
      </c>
      <c r="D2726">
        <v>2024</v>
      </c>
      <c r="E2726" s="6" t="s">
        <v>57</v>
      </c>
    </row>
    <row r="2727" spans="1:5" hidden="1" x14ac:dyDescent="0.3">
      <c r="A2727" s="6" t="s">
        <v>103</v>
      </c>
      <c r="B2727" s="6" t="s">
        <v>71</v>
      </c>
      <c r="C2727">
        <v>7</v>
      </c>
      <c r="D2727">
        <v>2025</v>
      </c>
      <c r="E2727" s="6" t="s">
        <v>56</v>
      </c>
    </row>
    <row r="2728" spans="1:5" hidden="1" x14ac:dyDescent="0.3">
      <c r="A2728" s="6" t="s">
        <v>103</v>
      </c>
      <c r="B2728" s="6" t="s">
        <v>71</v>
      </c>
      <c r="C2728">
        <v>7</v>
      </c>
      <c r="D2728">
        <v>2025</v>
      </c>
      <c r="E2728" s="6" t="s">
        <v>62</v>
      </c>
    </row>
    <row r="2729" spans="1:5" hidden="1" x14ac:dyDescent="0.3">
      <c r="A2729" s="6" t="s">
        <v>103</v>
      </c>
      <c r="B2729" s="6" t="s">
        <v>67</v>
      </c>
      <c r="C2729">
        <v>7</v>
      </c>
      <c r="D2729">
        <v>2023</v>
      </c>
      <c r="E2729" s="6" t="s">
        <v>62</v>
      </c>
    </row>
    <row r="2730" spans="1:5" hidden="1" x14ac:dyDescent="0.3">
      <c r="A2730" s="6" t="s">
        <v>103</v>
      </c>
      <c r="B2730" s="6" t="s">
        <v>86</v>
      </c>
      <c r="C2730">
        <v>7</v>
      </c>
      <c r="D2730">
        <v>2023</v>
      </c>
      <c r="E2730" s="6" t="s">
        <v>49</v>
      </c>
    </row>
    <row r="2731" spans="1:5" hidden="1" x14ac:dyDescent="0.3">
      <c r="A2731" s="6" t="s">
        <v>103</v>
      </c>
      <c r="B2731" s="6" t="s">
        <v>70</v>
      </c>
      <c r="C2731">
        <v>7</v>
      </c>
      <c r="D2731">
        <v>2022</v>
      </c>
      <c r="E2731" s="6" t="s">
        <v>49</v>
      </c>
    </row>
    <row r="2732" spans="1:5" x14ac:dyDescent="0.3">
      <c r="A2732" s="6" t="s">
        <v>103</v>
      </c>
      <c r="B2732" s="6" t="s">
        <v>70</v>
      </c>
      <c r="C2732">
        <v>7</v>
      </c>
      <c r="D2732">
        <v>2026</v>
      </c>
      <c r="E2732" s="6" t="s">
        <v>58</v>
      </c>
    </row>
    <row r="2733" spans="1:5" hidden="1" x14ac:dyDescent="0.3">
      <c r="A2733" s="6" t="s">
        <v>103</v>
      </c>
      <c r="B2733" s="6" t="s">
        <v>79</v>
      </c>
      <c r="C2733">
        <v>7</v>
      </c>
      <c r="D2733">
        <v>2023</v>
      </c>
      <c r="E2733" s="6" t="s">
        <v>62</v>
      </c>
    </row>
    <row r="2734" spans="1:5" hidden="1" x14ac:dyDescent="0.3">
      <c r="A2734" s="6" t="s">
        <v>103</v>
      </c>
      <c r="B2734" s="6" t="s">
        <v>79</v>
      </c>
      <c r="C2734">
        <v>7</v>
      </c>
      <c r="D2734">
        <v>2024</v>
      </c>
      <c r="E2734" s="6" t="s">
        <v>55</v>
      </c>
    </row>
    <row r="2735" spans="1:5" hidden="1" x14ac:dyDescent="0.3">
      <c r="A2735" s="6" t="s">
        <v>103</v>
      </c>
      <c r="B2735" s="6" t="s">
        <v>75</v>
      </c>
      <c r="C2735">
        <v>7</v>
      </c>
      <c r="D2735">
        <v>2025</v>
      </c>
      <c r="E2735" s="6" t="s">
        <v>60</v>
      </c>
    </row>
    <row r="2736" spans="1:5" hidden="1" x14ac:dyDescent="0.3">
      <c r="A2736" s="6" t="s">
        <v>103</v>
      </c>
      <c r="B2736" s="6" t="s">
        <v>95</v>
      </c>
      <c r="C2736">
        <v>7</v>
      </c>
      <c r="D2736">
        <v>2025</v>
      </c>
      <c r="E2736" s="6" t="s">
        <v>56</v>
      </c>
    </row>
    <row r="2737" spans="1:5" hidden="1" x14ac:dyDescent="0.3">
      <c r="A2737" s="6" t="s">
        <v>103</v>
      </c>
      <c r="B2737" s="6" t="s">
        <v>78</v>
      </c>
      <c r="C2737">
        <v>7</v>
      </c>
      <c r="D2737">
        <v>2024</v>
      </c>
      <c r="E2737" s="6" t="s">
        <v>58</v>
      </c>
    </row>
    <row r="2738" spans="1:5" hidden="1" x14ac:dyDescent="0.3">
      <c r="A2738" s="6" t="s">
        <v>103</v>
      </c>
      <c r="B2738" s="6" t="s">
        <v>78</v>
      </c>
      <c r="C2738">
        <v>7</v>
      </c>
      <c r="D2738">
        <v>2025</v>
      </c>
      <c r="E2738" s="6" t="s">
        <v>50</v>
      </c>
    </row>
    <row r="2739" spans="1:5" hidden="1" x14ac:dyDescent="0.3">
      <c r="A2739" s="6" t="s">
        <v>103</v>
      </c>
      <c r="B2739" s="6" t="s">
        <v>61</v>
      </c>
      <c r="C2739">
        <v>6</v>
      </c>
      <c r="D2739">
        <v>2020</v>
      </c>
      <c r="E2739" s="6" t="s">
        <v>59</v>
      </c>
    </row>
    <row r="2740" spans="1:5" hidden="1" x14ac:dyDescent="0.3">
      <c r="A2740" s="6" t="s">
        <v>103</v>
      </c>
      <c r="B2740" s="6" t="s">
        <v>61</v>
      </c>
      <c r="C2740">
        <v>6</v>
      </c>
      <c r="D2740">
        <v>2021</v>
      </c>
      <c r="E2740" s="6" t="s">
        <v>59</v>
      </c>
    </row>
    <row r="2741" spans="1:5" hidden="1" x14ac:dyDescent="0.3">
      <c r="A2741" s="6" t="s">
        <v>103</v>
      </c>
      <c r="B2741" s="6" t="s">
        <v>73</v>
      </c>
      <c r="C2741">
        <v>6</v>
      </c>
      <c r="D2741">
        <v>2025</v>
      </c>
      <c r="E2741" s="6" t="s">
        <v>51</v>
      </c>
    </row>
    <row r="2742" spans="1:5" hidden="1" x14ac:dyDescent="0.3">
      <c r="A2742" s="6" t="s">
        <v>103</v>
      </c>
      <c r="B2742" s="6" t="s">
        <v>73</v>
      </c>
      <c r="C2742">
        <v>6</v>
      </c>
      <c r="D2742">
        <v>2025</v>
      </c>
      <c r="E2742" s="6" t="s">
        <v>57</v>
      </c>
    </row>
    <row r="2743" spans="1:5" hidden="1" x14ac:dyDescent="0.3">
      <c r="A2743" s="6" t="s">
        <v>103</v>
      </c>
      <c r="B2743" s="6" t="s">
        <v>74</v>
      </c>
      <c r="C2743">
        <v>6</v>
      </c>
      <c r="D2743">
        <v>2021</v>
      </c>
      <c r="E2743" s="6" t="s">
        <v>57</v>
      </c>
    </row>
    <row r="2744" spans="1:5" hidden="1" x14ac:dyDescent="0.3">
      <c r="A2744" s="6" t="s">
        <v>103</v>
      </c>
      <c r="B2744" s="6" t="s">
        <v>74</v>
      </c>
      <c r="C2744">
        <v>6</v>
      </c>
      <c r="D2744">
        <v>2023</v>
      </c>
      <c r="E2744" s="6" t="s">
        <v>50</v>
      </c>
    </row>
    <row r="2745" spans="1:5" hidden="1" x14ac:dyDescent="0.3">
      <c r="A2745" s="6" t="s">
        <v>103</v>
      </c>
      <c r="B2745" s="6" t="s">
        <v>74</v>
      </c>
      <c r="C2745">
        <v>6</v>
      </c>
      <c r="D2745">
        <v>2024</v>
      </c>
      <c r="E2745" s="6" t="s">
        <v>59</v>
      </c>
    </row>
    <row r="2746" spans="1:5" hidden="1" x14ac:dyDescent="0.3">
      <c r="A2746" s="6" t="s">
        <v>103</v>
      </c>
      <c r="B2746" s="6" t="s">
        <v>74</v>
      </c>
      <c r="C2746">
        <v>6</v>
      </c>
      <c r="D2746">
        <v>2024</v>
      </c>
      <c r="E2746" s="6" t="s">
        <v>55</v>
      </c>
    </row>
    <row r="2747" spans="1:5" hidden="1" x14ac:dyDescent="0.3">
      <c r="A2747" s="6" t="s">
        <v>103</v>
      </c>
      <c r="B2747" s="6" t="s">
        <v>74</v>
      </c>
      <c r="C2747">
        <v>6</v>
      </c>
      <c r="D2747">
        <v>2024</v>
      </c>
      <c r="E2747" s="6" t="s">
        <v>57</v>
      </c>
    </row>
    <row r="2748" spans="1:5" hidden="1" x14ac:dyDescent="0.3">
      <c r="A2748" s="6" t="s">
        <v>103</v>
      </c>
      <c r="B2748" s="6" t="s">
        <v>74</v>
      </c>
      <c r="C2748">
        <v>6</v>
      </c>
      <c r="D2748">
        <v>2025</v>
      </c>
      <c r="E2748" s="6" t="s">
        <v>49</v>
      </c>
    </row>
    <row r="2749" spans="1:5" x14ac:dyDescent="0.3">
      <c r="A2749" s="6" t="s">
        <v>103</v>
      </c>
      <c r="B2749" s="6" t="s">
        <v>74</v>
      </c>
      <c r="C2749">
        <v>6</v>
      </c>
      <c r="D2749">
        <v>2026</v>
      </c>
      <c r="E2749" s="6" t="s">
        <v>49</v>
      </c>
    </row>
    <row r="2750" spans="1:5" hidden="1" x14ac:dyDescent="0.3">
      <c r="A2750" s="6" t="s">
        <v>103</v>
      </c>
      <c r="B2750" s="6" t="s">
        <v>68</v>
      </c>
      <c r="C2750">
        <v>6</v>
      </c>
      <c r="D2750">
        <v>2024</v>
      </c>
      <c r="E2750" s="6" t="s">
        <v>58</v>
      </c>
    </row>
    <row r="2751" spans="1:5" hidden="1" x14ac:dyDescent="0.3">
      <c r="A2751" s="6" t="s">
        <v>103</v>
      </c>
      <c r="B2751" s="6" t="s">
        <v>68</v>
      </c>
      <c r="C2751">
        <v>6</v>
      </c>
      <c r="D2751">
        <v>2024</v>
      </c>
      <c r="E2751" s="6" t="s">
        <v>57</v>
      </c>
    </row>
    <row r="2752" spans="1:5" hidden="1" x14ac:dyDescent="0.3">
      <c r="A2752" s="6" t="s">
        <v>103</v>
      </c>
      <c r="B2752" s="6" t="s">
        <v>64</v>
      </c>
      <c r="C2752">
        <v>6</v>
      </c>
      <c r="D2752">
        <v>2025</v>
      </c>
      <c r="E2752" s="6" t="s">
        <v>51</v>
      </c>
    </row>
    <row r="2753" spans="1:5" x14ac:dyDescent="0.3">
      <c r="A2753" s="6" t="s">
        <v>103</v>
      </c>
      <c r="B2753" s="6" t="s">
        <v>64</v>
      </c>
      <c r="C2753">
        <v>6</v>
      </c>
      <c r="D2753">
        <v>2026</v>
      </c>
      <c r="E2753" s="6" t="s">
        <v>53</v>
      </c>
    </row>
    <row r="2754" spans="1:5" hidden="1" x14ac:dyDescent="0.3">
      <c r="A2754" s="6" t="s">
        <v>103</v>
      </c>
      <c r="B2754" s="6" t="s">
        <v>69</v>
      </c>
      <c r="C2754">
        <v>6</v>
      </c>
      <c r="D2754">
        <v>2018</v>
      </c>
      <c r="E2754" s="6" t="s">
        <v>51</v>
      </c>
    </row>
    <row r="2755" spans="1:5" hidden="1" x14ac:dyDescent="0.3">
      <c r="A2755" s="6" t="s">
        <v>103</v>
      </c>
      <c r="B2755" s="6" t="s">
        <v>69</v>
      </c>
      <c r="C2755">
        <v>6</v>
      </c>
      <c r="D2755">
        <v>2020</v>
      </c>
      <c r="E2755" s="6" t="s">
        <v>50</v>
      </c>
    </row>
    <row r="2756" spans="1:5" hidden="1" x14ac:dyDescent="0.3">
      <c r="A2756" s="6" t="s">
        <v>103</v>
      </c>
      <c r="B2756" s="6" t="s">
        <v>48</v>
      </c>
      <c r="C2756">
        <v>6</v>
      </c>
      <c r="D2756">
        <v>2021</v>
      </c>
      <c r="E2756" s="6" t="s">
        <v>57</v>
      </c>
    </row>
    <row r="2757" spans="1:5" hidden="1" x14ac:dyDescent="0.3">
      <c r="A2757" s="6" t="s">
        <v>103</v>
      </c>
      <c r="B2757" s="6" t="s">
        <v>89</v>
      </c>
      <c r="C2757">
        <v>6</v>
      </c>
      <c r="D2757">
        <v>2025</v>
      </c>
      <c r="E2757" s="6" t="s">
        <v>62</v>
      </c>
    </row>
    <row r="2758" spans="1:5" hidden="1" x14ac:dyDescent="0.3">
      <c r="A2758" s="6" t="s">
        <v>103</v>
      </c>
      <c r="B2758" s="6" t="s">
        <v>77</v>
      </c>
      <c r="C2758">
        <v>6</v>
      </c>
      <c r="D2758">
        <v>2024</v>
      </c>
      <c r="E2758" s="6" t="s">
        <v>65</v>
      </c>
    </row>
    <row r="2759" spans="1:5" hidden="1" x14ac:dyDescent="0.3">
      <c r="A2759" s="6" t="s">
        <v>103</v>
      </c>
      <c r="B2759" s="6" t="s">
        <v>77</v>
      </c>
      <c r="C2759">
        <v>6</v>
      </c>
      <c r="D2759">
        <v>2025</v>
      </c>
      <c r="E2759" s="6" t="s">
        <v>49</v>
      </c>
    </row>
    <row r="2760" spans="1:5" hidden="1" x14ac:dyDescent="0.3">
      <c r="A2760" s="6" t="s">
        <v>103</v>
      </c>
      <c r="B2760" s="6" t="s">
        <v>77</v>
      </c>
      <c r="C2760">
        <v>6</v>
      </c>
      <c r="D2760">
        <v>2025</v>
      </c>
      <c r="E2760" s="6" t="s">
        <v>51</v>
      </c>
    </row>
    <row r="2761" spans="1:5" hidden="1" x14ac:dyDescent="0.3">
      <c r="A2761" s="6" t="s">
        <v>103</v>
      </c>
      <c r="B2761" s="6" t="s">
        <v>71</v>
      </c>
      <c r="C2761">
        <v>6</v>
      </c>
      <c r="D2761">
        <v>2023</v>
      </c>
      <c r="E2761" s="6" t="s">
        <v>51</v>
      </c>
    </row>
    <row r="2762" spans="1:5" hidden="1" x14ac:dyDescent="0.3">
      <c r="A2762" s="6" t="s">
        <v>103</v>
      </c>
      <c r="B2762" s="6" t="s">
        <v>71</v>
      </c>
      <c r="C2762">
        <v>6</v>
      </c>
      <c r="D2762">
        <v>2025</v>
      </c>
      <c r="E2762" s="6" t="s">
        <v>58</v>
      </c>
    </row>
    <row r="2763" spans="1:5" x14ac:dyDescent="0.3">
      <c r="A2763" s="6" t="s">
        <v>103</v>
      </c>
      <c r="B2763" s="6" t="s">
        <v>71</v>
      </c>
      <c r="C2763">
        <v>6</v>
      </c>
      <c r="D2763">
        <v>2026</v>
      </c>
      <c r="E2763" s="6" t="s">
        <v>58</v>
      </c>
    </row>
    <row r="2764" spans="1:5" hidden="1" x14ac:dyDescent="0.3">
      <c r="A2764" s="6" t="s">
        <v>103</v>
      </c>
      <c r="B2764" s="6" t="s">
        <v>70</v>
      </c>
      <c r="C2764">
        <v>6</v>
      </c>
      <c r="D2764">
        <v>2020</v>
      </c>
      <c r="E2764" s="6" t="s">
        <v>49</v>
      </c>
    </row>
    <row r="2765" spans="1:5" hidden="1" x14ac:dyDescent="0.3">
      <c r="A2765" s="6" t="s">
        <v>103</v>
      </c>
      <c r="B2765" s="6" t="s">
        <v>70</v>
      </c>
      <c r="C2765">
        <v>6</v>
      </c>
      <c r="D2765">
        <v>2020</v>
      </c>
      <c r="E2765" s="6" t="s">
        <v>51</v>
      </c>
    </row>
    <row r="2766" spans="1:5" hidden="1" x14ac:dyDescent="0.3">
      <c r="A2766" s="6" t="s">
        <v>103</v>
      </c>
      <c r="B2766" s="6" t="s">
        <v>70</v>
      </c>
      <c r="C2766">
        <v>6</v>
      </c>
      <c r="D2766">
        <v>2021</v>
      </c>
      <c r="E2766" s="6" t="s">
        <v>59</v>
      </c>
    </row>
    <row r="2767" spans="1:5" hidden="1" x14ac:dyDescent="0.3">
      <c r="A2767" s="6" t="s">
        <v>103</v>
      </c>
      <c r="B2767" s="6" t="s">
        <v>70</v>
      </c>
      <c r="C2767">
        <v>6</v>
      </c>
      <c r="D2767">
        <v>2023</v>
      </c>
      <c r="E2767" s="6" t="s">
        <v>50</v>
      </c>
    </row>
    <row r="2768" spans="1:5" hidden="1" x14ac:dyDescent="0.3">
      <c r="A2768" s="6" t="s">
        <v>103</v>
      </c>
      <c r="B2768" s="6" t="s">
        <v>91</v>
      </c>
      <c r="C2768">
        <v>6</v>
      </c>
      <c r="D2768">
        <v>2024</v>
      </c>
      <c r="E2768" s="6" t="s">
        <v>49</v>
      </c>
    </row>
    <row r="2769" spans="1:5" hidden="1" x14ac:dyDescent="0.3">
      <c r="A2769" s="6" t="s">
        <v>103</v>
      </c>
      <c r="B2769" s="6" t="s">
        <v>79</v>
      </c>
      <c r="C2769">
        <v>6</v>
      </c>
      <c r="D2769">
        <v>2024</v>
      </c>
      <c r="E2769" s="6" t="s">
        <v>60</v>
      </c>
    </row>
    <row r="2770" spans="1:5" hidden="1" x14ac:dyDescent="0.3">
      <c r="A2770" s="6" t="s">
        <v>103</v>
      </c>
      <c r="B2770" s="6" t="s">
        <v>79</v>
      </c>
      <c r="C2770">
        <v>6</v>
      </c>
      <c r="D2770">
        <v>2025</v>
      </c>
      <c r="E2770" s="6" t="s">
        <v>60</v>
      </c>
    </row>
    <row r="2771" spans="1:5" hidden="1" x14ac:dyDescent="0.3">
      <c r="A2771" s="6" t="s">
        <v>103</v>
      </c>
      <c r="B2771" s="6" t="s">
        <v>75</v>
      </c>
      <c r="C2771">
        <v>6</v>
      </c>
      <c r="D2771">
        <v>2024</v>
      </c>
      <c r="E2771" s="6" t="s">
        <v>59</v>
      </c>
    </row>
    <row r="2772" spans="1:5" x14ac:dyDescent="0.3">
      <c r="A2772" s="6" t="s">
        <v>103</v>
      </c>
      <c r="B2772" s="6" t="s">
        <v>75</v>
      </c>
      <c r="C2772">
        <v>6</v>
      </c>
      <c r="D2772">
        <v>2026</v>
      </c>
      <c r="E2772" s="6" t="s">
        <v>49</v>
      </c>
    </row>
    <row r="2773" spans="1:5" hidden="1" x14ac:dyDescent="0.3">
      <c r="A2773" s="6" t="s">
        <v>103</v>
      </c>
      <c r="B2773" s="6" t="s">
        <v>81</v>
      </c>
      <c r="C2773">
        <v>6</v>
      </c>
      <c r="D2773">
        <v>2023</v>
      </c>
      <c r="E2773" s="6" t="s">
        <v>59</v>
      </c>
    </row>
    <row r="2774" spans="1:5" hidden="1" x14ac:dyDescent="0.3">
      <c r="A2774" s="6" t="s">
        <v>103</v>
      </c>
      <c r="B2774" s="6" t="s">
        <v>78</v>
      </c>
      <c r="C2774">
        <v>6</v>
      </c>
      <c r="D2774">
        <v>2024</v>
      </c>
      <c r="E2774" s="6" t="s">
        <v>65</v>
      </c>
    </row>
    <row r="2775" spans="1:5" hidden="1" x14ac:dyDescent="0.3">
      <c r="A2775" s="6" t="s">
        <v>103</v>
      </c>
      <c r="B2775" s="6" t="s">
        <v>88</v>
      </c>
      <c r="C2775">
        <v>6</v>
      </c>
      <c r="D2775">
        <v>2023</v>
      </c>
      <c r="E2775" s="6" t="s">
        <v>51</v>
      </c>
    </row>
    <row r="2776" spans="1:5" x14ac:dyDescent="0.3">
      <c r="A2776" s="6" t="s">
        <v>103</v>
      </c>
      <c r="B2776" s="6" t="s">
        <v>88</v>
      </c>
      <c r="C2776">
        <v>6</v>
      </c>
      <c r="D2776">
        <v>2026</v>
      </c>
      <c r="E2776" s="6" t="s">
        <v>49</v>
      </c>
    </row>
    <row r="2777" spans="1:5" hidden="1" x14ac:dyDescent="0.3">
      <c r="A2777" s="6" t="s">
        <v>103</v>
      </c>
      <c r="B2777" s="6" t="s">
        <v>61</v>
      </c>
      <c r="C2777">
        <v>5</v>
      </c>
      <c r="D2777">
        <v>2021</v>
      </c>
      <c r="E2777" s="6" t="s">
        <v>50</v>
      </c>
    </row>
    <row r="2778" spans="1:5" hidden="1" x14ac:dyDescent="0.3">
      <c r="A2778" s="6" t="s">
        <v>103</v>
      </c>
      <c r="B2778" s="6" t="s">
        <v>61</v>
      </c>
      <c r="C2778">
        <v>5</v>
      </c>
      <c r="D2778">
        <v>2021</v>
      </c>
      <c r="E2778" s="6" t="s">
        <v>55</v>
      </c>
    </row>
    <row r="2779" spans="1:5" hidden="1" x14ac:dyDescent="0.3">
      <c r="A2779" s="6" t="s">
        <v>103</v>
      </c>
      <c r="B2779" s="6" t="s">
        <v>61</v>
      </c>
      <c r="C2779">
        <v>5</v>
      </c>
      <c r="D2779">
        <v>2021</v>
      </c>
      <c r="E2779" s="6" t="s">
        <v>60</v>
      </c>
    </row>
    <row r="2780" spans="1:5" hidden="1" x14ac:dyDescent="0.3">
      <c r="A2780" s="6" t="s">
        <v>103</v>
      </c>
      <c r="B2780" s="6" t="s">
        <v>90</v>
      </c>
      <c r="C2780">
        <v>5</v>
      </c>
      <c r="D2780">
        <v>2025</v>
      </c>
      <c r="E2780" s="6" t="s">
        <v>51</v>
      </c>
    </row>
    <row r="2781" spans="1:5" hidden="1" x14ac:dyDescent="0.3">
      <c r="A2781" s="6" t="s">
        <v>103</v>
      </c>
      <c r="B2781" s="6" t="s">
        <v>90</v>
      </c>
      <c r="C2781">
        <v>5</v>
      </c>
      <c r="D2781">
        <v>2025</v>
      </c>
      <c r="E2781" s="6" t="s">
        <v>55</v>
      </c>
    </row>
    <row r="2782" spans="1:5" hidden="1" x14ac:dyDescent="0.3">
      <c r="A2782" s="6" t="s">
        <v>103</v>
      </c>
      <c r="B2782" s="6" t="s">
        <v>73</v>
      </c>
      <c r="C2782">
        <v>5</v>
      </c>
      <c r="D2782">
        <v>2022</v>
      </c>
      <c r="E2782" s="6" t="s">
        <v>58</v>
      </c>
    </row>
    <row r="2783" spans="1:5" hidden="1" x14ac:dyDescent="0.3">
      <c r="A2783" s="6" t="s">
        <v>103</v>
      </c>
      <c r="B2783" s="6" t="s">
        <v>73</v>
      </c>
      <c r="C2783">
        <v>5</v>
      </c>
      <c r="D2783">
        <v>2024</v>
      </c>
      <c r="E2783" s="6" t="s">
        <v>53</v>
      </c>
    </row>
    <row r="2784" spans="1:5" hidden="1" x14ac:dyDescent="0.3">
      <c r="A2784" s="6" t="s">
        <v>103</v>
      </c>
      <c r="B2784" s="6" t="s">
        <v>74</v>
      </c>
      <c r="C2784">
        <v>5</v>
      </c>
      <c r="D2784">
        <v>2022</v>
      </c>
      <c r="E2784" s="6" t="s">
        <v>59</v>
      </c>
    </row>
    <row r="2785" spans="1:5" hidden="1" x14ac:dyDescent="0.3">
      <c r="A2785" s="6" t="s">
        <v>103</v>
      </c>
      <c r="B2785" s="6" t="s">
        <v>74</v>
      </c>
      <c r="C2785">
        <v>5</v>
      </c>
      <c r="D2785">
        <v>2025</v>
      </c>
      <c r="E2785" s="6" t="s">
        <v>51</v>
      </c>
    </row>
    <row r="2786" spans="1:5" hidden="1" x14ac:dyDescent="0.3">
      <c r="A2786" s="6" t="s">
        <v>103</v>
      </c>
      <c r="B2786" s="6" t="s">
        <v>68</v>
      </c>
      <c r="C2786">
        <v>5</v>
      </c>
      <c r="D2786">
        <v>2023</v>
      </c>
      <c r="E2786" s="6" t="s">
        <v>58</v>
      </c>
    </row>
    <row r="2787" spans="1:5" hidden="1" x14ac:dyDescent="0.3">
      <c r="A2787" s="6" t="s">
        <v>103</v>
      </c>
      <c r="B2787" s="6" t="s">
        <v>68</v>
      </c>
      <c r="C2787">
        <v>5</v>
      </c>
      <c r="D2787">
        <v>2023</v>
      </c>
      <c r="E2787" s="6" t="s">
        <v>60</v>
      </c>
    </row>
    <row r="2788" spans="1:5" hidden="1" x14ac:dyDescent="0.3">
      <c r="A2788" s="6" t="s">
        <v>103</v>
      </c>
      <c r="B2788" s="6" t="s">
        <v>68</v>
      </c>
      <c r="C2788">
        <v>5</v>
      </c>
      <c r="D2788">
        <v>2024</v>
      </c>
      <c r="E2788" s="6" t="s">
        <v>56</v>
      </c>
    </row>
    <row r="2789" spans="1:5" hidden="1" x14ac:dyDescent="0.3">
      <c r="A2789" s="6" t="s">
        <v>103</v>
      </c>
      <c r="B2789" s="6" t="s">
        <v>68</v>
      </c>
      <c r="C2789">
        <v>5</v>
      </c>
      <c r="D2789">
        <v>2025</v>
      </c>
      <c r="E2789" s="6" t="s">
        <v>58</v>
      </c>
    </row>
    <row r="2790" spans="1:5" hidden="1" x14ac:dyDescent="0.3">
      <c r="A2790" s="6" t="s">
        <v>103</v>
      </c>
      <c r="B2790" s="6" t="s">
        <v>76</v>
      </c>
      <c r="C2790">
        <v>5</v>
      </c>
      <c r="D2790">
        <v>2021</v>
      </c>
      <c r="E2790" s="6" t="s">
        <v>49</v>
      </c>
    </row>
    <row r="2791" spans="1:5" hidden="1" x14ac:dyDescent="0.3">
      <c r="A2791" s="6" t="s">
        <v>103</v>
      </c>
      <c r="B2791" s="6" t="s">
        <v>80</v>
      </c>
      <c r="C2791">
        <v>5</v>
      </c>
      <c r="D2791">
        <v>2022</v>
      </c>
      <c r="E2791" s="6" t="s">
        <v>51</v>
      </c>
    </row>
    <row r="2792" spans="1:5" hidden="1" x14ac:dyDescent="0.3">
      <c r="A2792" s="6" t="s">
        <v>103</v>
      </c>
      <c r="B2792" s="6" t="s">
        <v>80</v>
      </c>
      <c r="C2792">
        <v>5</v>
      </c>
      <c r="D2792">
        <v>2023</v>
      </c>
      <c r="E2792" s="6" t="s">
        <v>56</v>
      </c>
    </row>
    <row r="2793" spans="1:5" hidden="1" x14ac:dyDescent="0.3">
      <c r="A2793" s="6" t="s">
        <v>103</v>
      </c>
      <c r="B2793" s="6" t="s">
        <v>80</v>
      </c>
      <c r="C2793">
        <v>5</v>
      </c>
      <c r="D2793">
        <v>2025</v>
      </c>
      <c r="E2793" s="6" t="s">
        <v>53</v>
      </c>
    </row>
    <row r="2794" spans="1:5" hidden="1" x14ac:dyDescent="0.3">
      <c r="A2794" s="6" t="s">
        <v>103</v>
      </c>
      <c r="B2794" s="6" t="s">
        <v>66</v>
      </c>
      <c r="C2794">
        <v>5</v>
      </c>
      <c r="D2794">
        <v>2023</v>
      </c>
      <c r="E2794" s="6" t="s">
        <v>56</v>
      </c>
    </row>
    <row r="2795" spans="1:5" hidden="1" x14ac:dyDescent="0.3">
      <c r="A2795" s="6" t="s">
        <v>103</v>
      </c>
      <c r="B2795" s="6" t="s">
        <v>48</v>
      </c>
      <c r="C2795">
        <v>5</v>
      </c>
      <c r="D2795">
        <v>2021</v>
      </c>
      <c r="E2795" s="6" t="s">
        <v>62</v>
      </c>
    </row>
    <row r="2796" spans="1:5" hidden="1" x14ac:dyDescent="0.3">
      <c r="A2796" s="6" t="s">
        <v>103</v>
      </c>
      <c r="B2796" s="6" t="s">
        <v>77</v>
      </c>
      <c r="C2796">
        <v>5</v>
      </c>
      <c r="D2796">
        <v>2024</v>
      </c>
      <c r="E2796" s="6" t="s">
        <v>50</v>
      </c>
    </row>
    <row r="2797" spans="1:5" hidden="1" x14ac:dyDescent="0.3">
      <c r="A2797" s="6" t="s">
        <v>103</v>
      </c>
      <c r="B2797" s="6" t="s">
        <v>77</v>
      </c>
      <c r="C2797">
        <v>5</v>
      </c>
      <c r="D2797">
        <v>2024</v>
      </c>
      <c r="E2797" s="6" t="s">
        <v>60</v>
      </c>
    </row>
    <row r="2798" spans="1:5" hidden="1" x14ac:dyDescent="0.3">
      <c r="A2798" s="6" t="s">
        <v>103</v>
      </c>
      <c r="B2798" s="6" t="s">
        <v>77</v>
      </c>
      <c r="C2798">
        <v>5</v>
      </c>
      <c r="D2798">
        <v>2025</v>
      </c>
      <c r="E2798" s="6" t="s">
        <v>57</v>
      </c>
    </row>
    <row r="2799" spans="1:5" x14ac:dyDescent="0.3">
      <c r="A2799" s="6" t="s">
        <v>103</v>
      </c>
      <c r="B2799" s="6" t="s">
        <v>77</v>
      </c>
      <c r="C2799">
        <v>5</v>
      </c>
      <c r="D2799">
        <v>2026</v>
      </c>
      <c r="E2799" s="6" t="s">
        <v>50</v>
      </c>
    </row>
    <row r="2800" spans="1:5" hidden="1" x14ac:dyDescent="0.3">
      <c r="A2800" s="6" t="s">
        <v>103</v>
      </c>
      <c r="B2800" s="6" t="s">
        <v>71</v>
      </c>
      <c r="C2800">
        <v>5</v>
      </c>
      <c r="D2800">
        <v>2023</v>
      </c>
      <c r="E2800" s="6" t="s">
        <v>65</v>
      </c>
    </row>
    <row r="2801" spans="1:5" hidden="1" x14ac:dyDescent="0.3">
      <c r="A2801" s="6" t="s">
        <v>103</v>
      </c>
      <c r="B2801" s="6" t="s">
        <v>71</v>
      </c>
      <c r="C2801">
        <v>5</v>
      </c>
      <c r="D2801">
        <v>2023</v>
      </c>
      <c r="E2801" s="6" t="s">
        <v>59</v>
      </c>
    </row>
    <row r="2802" spans="1:5" hidden="1" x14ac:dyDescent="0.3">
      <c r="A2802" s="6" t="s">
        <v>103</v>
      </c>
      <c r="B2802" s="6" t="s">
        <v>71</v>
      </c>
      <c r="C2802">
        <v>5</v>
      </c>
      <c r="D2802">
        <v>2024</v>
      </c>
      <c r="E2802" s="6" t="s">
        <v>60</v>
      </c>
    </row>
    <row r="2803" spans="1:5" x14ac:dyDescent="0.3">
      <c r="A2803" s="6" t="s">
        <v>103</v>
      </c>
      <c r="B2803" s="6" t="s">
        <v>71</v>
      </c>
      <c r="C2803">
        <v>5</v>
      </c>
      <c r="D2803">
        <v>2026</v>
      </c>
      <c r="E2803" s="6" t="s">
        <v>49</v>
      </c>
    </row>
    <row r="2804" spans="1:5" hidden="1" x14ac:dyDescent="0.3">
      <c r="A2804" s="6" t="s">
        <v>103</v>
      </c>
      <c r="B2804" s="6" t="s">
        <v>67</v>
      </c>
      <c r="C2804">
        <v>5</v>
      </c>
      <c r="D2804">
        <v>2023</v>
      </c>
      <c r="E2804" s="6" t="s">
        <v>57</v>
      </c>
    </row>
    <row r="2805" spans="1:5" hidden="1" x14ac:dyDescent="0.3">
      <c r="A2805" s="6" t="s">
        <v>103</v>
      </c>
      <c r="B2805" s="6" t="s">
        <v>67</v>
      </c>
      <c r="C2805">
        <v>5</v>
      </c>
      <c r="D2805">
        <v>2025</v>
      </c>
      <c r="E2805" s="6" t="s">
        <v>59</v>
      </c>
    </row>
    <row r="2806" spans="1:5" hidden="1" x14ac:dyDescent="0.3">
      <c r="A2806" s="6" t="s">
        <v>103</v>
      </c>
      <c r="B2806" s="6" t="s">
        <v>67</v>
      </c>
      <c r="C2806">
        <v>5</v>
      </c>
      <c r="D2806">
        <v>2025</v>
      </c>
      <c r="E2806" s="6" t="s">
        <v>56</v>
      </c>
    </row>
    <row r="2807" spans="1:5" hidden="1" x14ac:dyDescent="0.3">
      <c r="A2807" s="6" t="s">
        <v>103</v>
      </c>
      <c r="B2807" s="6" t="s">
        <v>67</v>
      </c>
      <c r="C2807">
        <v>5</v>
      </c>
      <c r="D2807">
        <v>2025</v>
      </c>
      <c r="E2807" s="6" t="s">
        <v>55</v>
      </c>
    </row>
    <row r="2808" spans="1:5" x14ac:dyDescent="0.3">
      <c r="A2808" s="6" t="s">
        <v>103</v>
      </c>
      <c r="B2808" s="6" t="s">
        <v>67</v>
      </c>
      <c r="C2808">
        <v>5</v>
      </c>
      <c r="D2808">
        <v>2026</v>
      </c>
      <c r="E2808" s="6" t="s">
        <v>65</v>
      </c>
    </row>
    <row r="2809" spans="1:5" hidden="1" x14ac:dyDescent="0.3">
      <c r="A2809" s="6" t="s">
        <v>103</v>
      </c>
      <c r="B2809" s="6" t="s">
        <v>86</v>
      </c>
      <c r="C2809">
        <v>5</v>
      </c>
      <c r="D2809">
        <v>2024</v>
      </c>
      <c r="E2809" s="6" t="s">
        <v>53</v>
      </c>
    </row>
    <row r="2810" spans="1:5" hidden="1" x14ac:dyDescent="0.3">
      <c r="A2810" s="6" t="s">
        <v>103</v>
      </c>
      <c r="B2810" s="6" t="s">
        <v>86</v>
      </c>
      <c r="C2810">
        <v>5</v>
      </c>
      <c r="D2810">
        <v>2025</v>
      </c>
      <c r="E2810" s="6" t="s">
        <v>56</v>
      </c>
    </row>
    <row r="2811" spans="1:5" hidden="1" x14ac:dyDescent="0.3">
      <c r="A2811" s="6" t="s">
        <v>103</v>
      </c>
      <c r="B2811" s="6" t="s">
        <v>70</v>
      </c>
      <c r="C2811">
        <v>5</v>
      </c>
      <c r="D2811">
        <v>2020</v>
      </c>
      <c r="E2811" s="6" t="s">
        <v>50</v>
      </c>
    </row>
    <row r="2812" spans="1:5" hidden="1" x14ac:dyDescent="0.3">
      <c r="A2812" s="6" t="s">
        <v>103</v>
      </c>
      <c r="B2812" s="6" t="s">
        <v>70</v>
      </c>
      <c r="C2812">
        <v>5</v>
      </c>
      <c r="D2812">
        <v>2022</v>
      </c>
      <c r="E2812" s="6" t="s">
        <v>59</v>
      </c>
    </row>
    <row r="2813" spans="1:5" hidden="1" x14ac:dyDescent="0.3">
      <c r="A2813" s="6" t="s">
        <v>103</v>
      </c>
      <c r="B2813" s="6" t="s">
        <v>70</v>
      </c>
      <c r="C2813">
        <v>5</v>
      </c>
      <c r="D2813">
        <v>2023</v>
      </c>
      <c r="E2813" s="6" t="s">
        <v>51</v>
      </c>
    </row>
    <row r="2814" spans="1:5" hidden="1" x14ac:dyDescent="0.3">
      <c r="A2814" s="6" t="s">
        <v>103</v>
      </c>
      <c r="B2814" s="6" t="s">
        <v>91</v>
      </c>
      <c r="C2814">
        <v>5</v>
      </c>
      <c r="D2814">
        <v>2023</v>
      </c>
      <c r="E2814" s="6" t="s">
        <v>53</v>
      </c>
    </row>
    <row r="2815" spans="1:5" hidden="1" x14ac:dyDescent="0.3">
      <c r="A2815" s="6" t="s">
        <v>103</v>
      </c>
      <c r="B2815" s="6" t="s">
        <v>91</v>
      </c>
      <c r="C2815">
        <v>5</v>
      </c>
      <c r="D2815">
        <v>2023</v>
      </c>
      <c r="E2815" s="6" t="s">
        <v>55</v>
      </c>
    </row>
    <row r="2816" spans="1:5" hidden="1" x14ac:dyDescent="0.3">
      <c r="A2816" s="6" t="s">
        <v>103</v>
      </c>
      <c r="B2816" s="6" t="s">
        <v>91</v>
      </c>
      <c r="C2816">
        <v>5</v>
      </c>
      <c r="D2816">
        <v>2024</v>
      </c>
      <c r="E2816" s="6" t="s">
        <v>62</v>
      </c>
    </row>
    <row r="2817" spans="1:5" hidden="1" x14ac:dyDescent="0.3">
      <c r="A2817" s="6" t="s">
        <v>103</v>
      </c>
      <c r="B2817" s="6" t="s">
        <v>83</v>
      </c>
      <c r="C2817">
        <v>5</v>
      </c>
      <c r="D2817">
        <v>2024</v>
      </c>
      <c r="E2817" s="6" t="s">
        <v>62</v>
      </c>
    </row>
    <row r="2818" spans="1:5" hidden="1" x14ac:dyDescent="0.3">
      <c r="A2818" s="6" t="s">
        <v>103</v>
      </c>
      <c r="B2818" s="6" t="s">
        <v>83</v>
      </c>
      <c r="C2818">
        <v>5</v>
      </c>
      <c r="D2818">
        <v>2024</v>
      </c>
      <c r="E2818" s="6" t="s">
        <v>57</v>
      </c>
    </row>
    <row r="2819" spans="1:5" hidden="1" x14ac:dyDescent="0.3">
      <c r="A2819" s="6" t="s">
        <v>103</v>
      </c>
      <c r="B2819" s="6" t="s">
        <v>84</v>
      </c>
      <c r="C2819">
        <v>5</v>
      </c>
      <c r="D2819">
        <v>2023</v>
      </c>
      <c r="E2819" s="6" t="s">
        <v>58</v>
      </c>
    </row>
    <row r="2820" spans="1:5" hidden="1" x14ac:dyDescent="0.3">
      <c r="A2820" s="6" t="s">
        <v>103</v>
      </c>
      <c r="B2820" s="6" t="s">
        <v>79</v>
      </c>
      <c r="C2820">
        <v>5</v>
      </c>
      <c r="D2820">
        <v>2023</v>
      </c>
      <c r="E2820" s="6" t="s">
        <v>59</v>
      </c>
    </row>
    <row r="2821" spans="1:5" hidden="1" x14ac:dyDescent="0.3">
      <c r="A2821" s="6" t="s">
        <v>103</v>
      </c>
      <c r="B2821" s="6" t="s">
        <v>79</v>
      </c>
      <c r="C2821">
        <v>5</v>
      </c>
      <c r="D2821">
        <v>2024</v>
      </c>
      <c r="E2821" s="6" t="s">
        <v>50</v>
      </c>
    </row>
    <row r="2822" spans="1:5" hidden="1" x14ac:dyDescent="0.3">
      <c r="A2822" s="6" t="s">
        <v>103</v>
      </c>
      <c r="B2822" s="6" t="s">
        <v>79</v>
      </c>
      <c r="C2822">
        <v>5</v>
      </c>
      <c r="D2822">
        <v>2024</v>
      </c>
      <c r="E2822" s="6" t="s">
        <v>53</v>
      </c>
    </row>
    <row r="2823" spans="1:5" hidden="1" x14ac:dyDescent="0.3">
      <c r="A2823" s="6" t="s">
        <v>103</v>
      </c>
      <c r="B2823" s="6" t="s">
        <v>79</v>
      </c>
      <c r="C2823">
        <v>5</v>
      </c>
      <c r="D2823">
        <v>2024</v>
      </c>
      <c r="E2823" s="6" t="s">
        <v>57</v>
      </c>
    </row>
    <row r="2824" spans="1:5" hidden="1" x14ac:dyDescent="0.3">
      <c r="A2824" s="6" t="s">
        <v>103</v>
      </c>
      <c r="B2824" s="6" t="s">
        <v>75</v>
      </c>
      <c r="C2824">
        <v>5</v>
      </c>
      <c r="D2824">
        <v>2024</v>
      </c>
      <c r="E2824" s="6" t="s">
        <v>57</v>
      </c>
    </row>
    <row r="2825" spans="1:5" hidden="1" x14ac:dyDescent="0.3">
      <c r="A2825" s="6" t="s">
        <v>103</v>
      </c>
      <c r="B2825" s="6" t="s">
        <v>75</v>
      </c>
      <c r="C2825">
        <v>5</v>
      </c>
      <c r="D2825">
        <v>2025</v>
      </c>
      <c r="E2825" s="6" t="s">
        <v>65</v>
      </c>
    </row>
    <row r="2826" spans="1:5" hidden="1" x14ac:dyDescent="0.3">
      <c r="A2826" s="6" t="s">
        <v>103</v>
      </c>
      <c r="B2826" s="6" t="s">
        <v>75</v>
      </c>
      <c r="C2826">
        <v>5</v>
      </c>
      <c r="D2826">
        <v>2025</v>
      </c>
      <c r="E2826" s="6" t="s">
        <v>57</v>
      </c>
    </row>
    <row r="2827" spans="1:5" x14ac:dyDescent="0.3">
      <c r="A2827" s="6" t="s">
        <v>103</v>
      </c>
      <c r="B2827" s="6" t="s">
        <v>75</v>
      </c>
      <c r="C2827">
        <v>5</v>
      </c>
      <c r="D2827">
        <v>2026</v>
      </c>
      <c r="E2827" s="6" t="s">
        <v>65</v>
      </c>
    </row>
    <row r="2828" spans="1:5" hidden="1" x14ac:dyDescent="0.3">
      <c r="A2828" s="6" t="s">
        <v>103</v>
      </c>
      <c r="B2828" s="6" t="s">
        <v>81</v>
      </c>
      <c r="C2828">
        <v>5</v>
      </c>
      <c r="D2828">
        <v>2023</v>
      </c>
      <c r="E2828" s="6" t="s">
        <v>56</v>
      </c>
    </row>
    <row r="2829" spans="1:5" hidden="1" x14ac:dyDescent="0.3">
      <c r="A2829" s="6" t="s">
        <v>103</v>
      </c>
      <c r="B2829" s="6" t="s">
        <v>95</v>
      </c>
      <c r="C2829">
        <v>5</v>
      </c>
      <c r="D2829">
        <v>2025</v>
      </c>
      <c r="E2829" s="6" t="s">
        <v>49</v>
      </c>
    </row>
    <row r="2830" spans="1:5" hidden="1" x14ac:dyDescent="0.3">
      <c r="A2830" s="6" t="s">
        <v>103</v>
      </c>
      <c r="B2830" s="6" t="s">
        <v>95</v>
      </c>
      <c r="C2830">
        <v>5</v>
      </c>
      <c r="D2830">
        <v>2025</v>
      </c>
      <c r="E2830" s="6" t="s">
        <v>59</v>
      </c>
    </row>
    <row r="2831" spans="1:5" hidden="1" x14ac:dyDescent="0.3">
      <c r="A2831" s="6" t="s">
        <v>103</v>
      </c>
      <c r="B2831" s="6" t="s">
        <v>78</v>
      </c>
      <c r="C2831">
        <v>5</v>
      </c>
      <c r="D2831">
        <v>2025</v>
      </c>
      <c r="E2831" s="6" t="s">
        <v>62</v>
      </c>
    </row>
    <row r="2832" spans="1:5" hidden="1" x14ac:dyDescent="0.3">
      <c r="A2832" s="6" t="s">
        <v>103</v>
      </c>
      <c r="B2832" s="6" t="s">
        <v>63</v>
      </c>
      <c r="C2832">
        <v>5</v>
      </c>
      <c r="D2832">
        <v>2021</v>
      </c>
      <c r="E2832" s="6" t="s">
        <v>59</v>
      </c>
    </row>
    <row r="2833" spans="1:5" hidden="1" x14ac:dyDescent="0.3">
      <c r="A2833" s="6" t="s">
        <v>103</v>
      </c>
      <c r="B2833" s="6" t="s">
        <v>63</v>
      </c>
      <c r="C2833">
        <v>5</v>
      </c>
      <c r="D2833">
        <v>2022</v>
      </c>
      <c r="E2833" s="6" t="s">
        <v>58</v>
      </c>
    </row>
    <row r="2834" spans="1:5" hidden="1" x14ac:dyDescent="0.3">
      <c r="A2834" s="6" t="s">
        <v>103</v>
      </c>
      <c r="B2834" s="6" t="s">
        <v>88</v>
      </c>
      <c r="C2834">
        <v>5</v>
      </c>
      <c r="D2834">
        <v>2024</v>
      </c>
      <c r="E2834" s="6" t="s">
        <v>49</v>
      </c>
    </row>
    <row r="2835" spans="1:5" hidden="1" x14ac:dyDescent="0.3">
      <c r="A2835" s="6" t="s">
        <v>103</v>
      </c>
      <c r="B2835" s="6" t="s">
        <v>93</v>
      </c>
      <c r="C2835">
        <v>4</v>
      </c>
      <c r="D2835">
        <v>2019</v>
      </c>
      <c r="E2835" s="6" t="s">
        <v>55</v>
      </c>
    </row>
    <row r="2836" spans="1:5" hidden="1" x14ac:dyDescent="0.3">
      <c r="A2836" s="6" t="s">
        <v>103</v>
      </c>
      <c r="B2836" s="6" t="s">
        <v>93</v>
      </c>
      <c r="C2836">
        <v>4</v>
      </c>
      <c r="D2836">
        <v>2022</v>
      </c>
      <c r="E2836" s="6" t="s">
        <v>51</v>
      </c>
    </row>
    <row r="2837" spans="1:5" hidden="1" x14ac:dyDescent="0.3">
      <c r="A2837" s="6" t="s">
        <v>103</v>
      </c>
      <c r="B2837" s="6" t="s">
        <v>85</v>
      </c>
      <c r="C2837">
        <v>4</v>
      </c>
      <c r="D2837">
        <v>2019</v>
      </c>
      <c r="E2837" s="6" t="s">
        <v>57</v>
      </c>
    </row>
    <row r="2838" spans="1:5" hidden="1" x14ac:dyDescent="0.3">
      <c r="A2838" s="6" t="s">
        <v>103</v>
      </c>
      <c r="B2838" s="6" t="s">
        <v>72</v>
      </c>
      <c r="C2838">
        <v>4</v>
      </c>
      <c r="D2838">
        <v>2024</v>
      </c>
      <c r="E2838" s="6" t="s">
        <v>58</v>
      </c>
    </row>
    <row r="2839" spans="1:5" hidden="1" x14ac:dyDescent="0.3">
      <c r="A2839" s="6" t="s">
        <v>103</v>
      </c>
      <c r="B2839" s="6" t="s">
        <v>61</v>
      </c>
      <c r="C2839">
        <v>4</v>
      </c>
      <c r="D2839">
        <v>2019</v>
      </c>
      <c r="E2839" s="6" t="s">
        <v>59</v>
      </c>
    </row>
    <row r="2840" spans="1:5" hidden="1" x14ac:dyDescent="0.3">
      <c r="A2840" s="6" t="s">
        <v>103</v>
      </c>
      <c r="B2840" s="6" t="s">
        <v>61</v>
      </c>
      <c r="C2840">
        <v>4</v>
      </c>
      <c r="D2840">
        <v>2019</v>
      </c>
      <c r="E2840" s="6" t="s">
        <v>56</v>
      </c>
    </row>
    <row r="2841" spans="1:5" hidden="1" x14ac:dyDescent="0.3">
      <c r="A2841" s="6" t="s">
        <v>103</v>
      </c>
      <c r="B2841" s="6" t="s">
        <v>61</v>
      </c>
      <c r="C2841">
        <v>4</v>
      </c>
      <c r="D2841">
        <v>2019</v>
      </c>
      <c r="E2841" s="6" t="s">
        <v>55</v>
      </c>
    </row>
    <row r="2842" spans="1:5" hidden="1" x14ac:dyDescent="0.3">
      <c r="A2842" s="6" t="s">
        <v>103</v>
      </c>
      <c r="B2842" s="6" t="s">
        <v>61</v>
      </c>
      <c r="C2842">
        <v>4</v>
      </c>
      <c r="D2842">
        <v>2020</v>
      </c>
      <c r="E2842" s="6" t="s">
        <v>56</v>
      </c>
    </row>
    <row r="2843" spans="1:5" hidden="1" x14ac:dyDescent="0.3">
      <c r="A2843" s="6" t="s">
        <v>103</v>
      </c>
      <c r="B2843" s="6" t="s">
        <v>61</v>
      </c>
      <c r="C2843">
        <v>4</v>
      </c>
      <c r="D2843">
        <v>2020</v>
      </c>
      <c r="E2843" s="6" t="s">
        <v>62</v>
      </c>
    </row>
    <row r="2844" spans="1:5" hidden="1" x14ac:dyDescent="0.3">
      <c r="A2844" s="6" t="s">
        <v>103</v>
      </c>
      <c r="B2844" s="6" t="s">
        <v>61</v>
      </c>
      <c r="C2844">
        <v>4</v>
      </c>
      <c r="D2844">
        <v>2021</v>
      </c>
      <c r="E2844" s="6" t="s">
        <v>56</v>
      </c>
    </row>
    <row r="2845" spans="1:5" hidden="1" x14ac:dyDescent="0.3">
      <c r="A2845" s="6" t="s">
        <v>103</v>
      </c>
      <c r="B2845" s="6" t="s">
        <v>90</v>
      </c>
      <c r="C2845">
        <v>4</v>
      </c>
      <c r="D2845">
        <v>2024</v>
      </c>
      <c r="E2845" s="6" t="s">
        <v>57</v>
      </c>
    </row>
    <row r="2846" spans="1:5" x14ac:dyDescent="0.3">
      <c r="A2846" s="6" t="s">
        <v>103</v>
      </c>
      <c r="B2846" s="6" t="s">
        <v>90</v>
      </c>
      <c r="C2846">
        <v>4</v>
      </c>
      <c r="D2846">
        <v>2026</v>
      </c>
      <c r="E2846" s="6" t="s">
        <v>65</v>
      </c>
    </row>
    <row r="2847" spans="1:5" x14ac:dyDescent="0.3">
      <c r="A2847" s="6" t="s">
        <v>103</v>
      </c>
      <c r="B2847" s="6" t="s">
        <v>90</v>
      </c>
      <c r="C2847">
        <v>4</v>
      </c>
      <c r="D2847">
        <v>2026</v>
      </c>
      <c r="E2847" s="6" t="s">
        <v>56</v>
      </c>
    </row>
    <row r="2848" spans="1:5" hidden="1" x14ac:dyDescent="0.3">
      <c r="A2848" s="6" t="s">
        <v>103</v>
      </c>
      <c r="B2848" s="6" t="s">
        <v>73</v>
      </c>
      <c r="C2848">
        <v>4</v>
      </c>
      <c r="D2848">
        <v>2021</v>
      </c>
      <c r="E2848" s="6" t="s">
        <v>56</v>
      </c>
    </row>
    <row r="2849" spans="1:5" hidden="1" x14ac:dyDescent="0.3">
      <c r="A2849" s="6" t="s">
        <v>103</v>
      </c>
      <c r="B2849" s="6" t="s">
        <v>73</v>
      </c>
      <c r="C2849">
        <v>4</v>
      </c>
      <c r="D2849">
        <v>2021</v>
      </c>
      <c r="E2849" s="6" t="s">
        <v>55</v>
      </c>
    </row>
    <row r="2850" spans="1:5" hidden="1" x14ac:dyDescent="0.3">
      <c r="A2850" s="6" t="s">
        <v>103</v>
      </c>
      <c r="B2850" s="6" t="s">
        <v>73</v>
      </c>
      <c r="C2850">
        <v>4</v>
      </c>
      <c r="D2850">
        <v>2022</v>
      </c>
      <c r="E2850" s="6" t="s">
        <v>53</v>
      </c>
    </row>
    <row r="2851" spans="1:5" hidden="1" x14ac:dyDescent="0.3">
      <c r="A2851" s="6" t="s">
        <v>103</v>
      </c>
      <c r="B2851" s="6" t="s">
        <v>73</v>
      </c>
      <c r="C2851">
        <v>4</v>
      </c>
      <c r="D2851">
        <v>2023</v>
      </c>
      <c r="E2851" s="6" t="s">
        <v>55</v>
      </c>
    </row>
    <row r="2852" spans="1:5" hidden="1" x14ac:dyDescent="0.3">
      <c r="A2852" s="6" t="s">
        <v>103</v>
      </c>
      <c r="B2852" s="6" t="s">
        <v>73</v>
      </c>
      <c r="C2852">
        <v>4</v>
      </c>
      <c r="D2852">
        <v>2024</v>
      </c>
      <c r="E2852" s="6" t="s">
        <v>57</v>
      </c>
    </row>
    <row r="2853" spans="1:5" x14ac:dyDescent="0.3">
      <c r="A2853" s="6" t="s">
        <v>103</v>
      </c>
      <c r="B2853" s="6" t="s">
        <v>73</v>
      </c>
      <c r="C2853">
        <v>4</v>
      </c>
      <c r="D2853">
        <v>2026</v>
      </c>
      <c r="E2853" s="6" t="s">
        <v>59</v>
      </c>
    </row>
    <row r="2854" spans="1:5" hidden="1" x14ac:dyDescent="0.3">
      <c r="A2854" s="6" t="s">
        <v>103</v>
      </c>
      <c r="B2854" s="6" t="s">
        <v>94</v>
      </c>
      <c r="C2854">
        <v>4</v>
      </c>
      <c r="D2854">
        <v>2018</v>
      </c>
      <c r="E2854" s="6" t="s">
        <v>55</v>
      </c>
    </row>
    <row r="2855" spans="1:5" hidden="1" x14ac:dyDescent="0.3">
      <c r="A2855" s="6" t="s">
        <v>103</v>
      </c>
      <c r="B2855" s="6" t="s">
        <v>74</v>
      </c>
      <c r="C2855">
        <v>4</v>
      </c>
      <c r="D2855">
        <v>2020</v>
      </c>
      <c r="E2855" s="6" t="s">
        <v>58</v>
      </c>
    </row>
    <row r="2856" spans="1:5" hidden="1" x14ac:dyDescent="0.3">
      <c r="A2856" s="6" t="s">
        <v>103</v>
      </c>
      <c r="B2856" s="6" t="s">
        <v>74</v>
      </c>
      <c r="C2856">
        <v>4</v>
      </c>
      <c r="D2856">
        <v>2022</v>
      </c>
      <c r="E2856" s="6" t="s">
        <v>65</v>
      </c>
    </row>
    <row r="2857" spans="1:5" hidden="1" x14ac:dyDescent="0.3">
      <c r="A2857" s="6" t="s">
        <v>103</v>
      </c>
      <c r="B2857" s="6" t="s">
        <v>74</v>
      </c>
      <c r="C2857">
        <v>4</v>
      </c>
      <c r="D2857">
        <v>2025</v>
      </c>
      <c r="E2857" s="6" t="s">
        <v>56</v>
      </c>
    </row>
    <row r="2858" spans="1:5" hidden="1" x14ac:dyDescent="0.3">
      <c r="A2858" s="6" t="s">
        <v>103</v>
      </c>
      <c r="B2858" s="6" t="s">
        <v>68</v>
      </c>
      <c r="C2858">
        <v>4</v>
      </c>
      <c r="D2858">
        <v>2024</v>
      </c>
      <c r="E2858" s="6" t="s">
        <v>65</v>
      </c>
    </row>
    <row r="2859" spans="1:5" hidden="1" x14ac:dyDescent="0.3">
      <c r="A2859" s="6" t="s">
        <v>103</v>
      </c>
      <c r="B2859" s="6" t="s">
        <v>76</v>
      </c>
      <c r="C2859">
        <v>4</v>
      </c>
      <c r="D2859">
        <v>2020</v>
      </c>
      <c r="E2859" s="6" t="s">
        <v>65</v>
      </c>
    </row>
    <row r="2860" spans="1:5" hidden="1" x14ac:dyDescent="0.3">
      <c r="A2860" s="6" t="s">
        <v>103</v>
      </c>
      <c r="B2860" s="6" t="s">
        <v>80</v>
      </c>
      <c r="C2860">
        <v>4</v>
      </c>
      <c r="D2860">
        <v>2024</v>
      </c>
      <c r="E2860" s="6" t="s">
        <v>60</v>
      </c>
    </row>
    <row r="2861" spans="1:5" hidden="1" x14ac:dyDescent="0.3">
      <c r="A2861" s="6" t="s">
        <v>103</v>
      </c>
      <c r="B2861" s="6" t="s">
        <v>80</v>
      </c>
      <c r="C2861">
        <v>4</v>
      </c>
      <c r="D2861">
        <v>2025</v>
      </c>
      <c r="E2861" s="6" t="s">
        <v>49</v>
      </c>
    </row>
    <row r="2862" spans="1:5" hidden="1" x14ac:dyDescent="0.3">
      <c r="A2862" s="6" t="s">
        <v>103</v>
      </c>
      <c r="B2862" s="6" t="s">
        <v>80</v>
      </c>
      <c r="C2862">
        <v>4</v>
      </c>
      <c r="D2862">
        <v>2025</v>
      </c>
      <c r="E2862" s="6" t="s">
        <v>51</v>
      </c>
    </row>
    <row r="2863" spans="1:5" hidden="1" x14ac:dyDescent="0.3">
      <c r="A2863" s="6" t="s">
        <v>103</v>
      </c>
      <c r="B2863" s="6" t="s">
        <v>80</v>
      </c>
      <c r="C2863">
        <v>4</v>
      </c>
      <c r="D2863">
        <v>2025</v>
      </c>
      <c r="E2863" s="6" t="s">
        <v>55</v>
      </c>
    </row>
    <row r="2864" spans="1:5" x14ac:dyDescent="0.3">
      <c r="A2864" s="6" t="s">
        <v>103</v>
      </c>
      <c r="B2864" s="6" t="s">
        <v>92</v>
      </c>
      <c r="C2864">
        <v>4</v>
      </c>
      <c r="D2864">
        <v>2026</v>
      </c>
      <c r="E2864" s="6" t="s">
        <v>50</v>
      </c>
    </row>
    <row r="2865" spans="1:5" hidden="1" x14ac:dyDescent="0.3">
      <c r="A2865" s="6" t="s">
        <v>103</v>
      </c>
      <c r="B2865" s="6" t="s">
        <v>64</v>
      </c>
      <c r="C2865">
        <v>4</v>
      </c>
      <c r="D2865">
        <v>2025</v>
      </c>
      <c r="E2865" s="6" t="s">
        <v>65</v>
      </c>
    </row>
    <row r="2866" spans="1:5" hidden="1" x14ac:dyDescent="0.3">
      <c r="A2866" s="6" t="s">
        <v>103</v>
      </c>
      <c r="B2866" s="6" t="s">
        <v>69</v>
      </c>
      <c r="C2866">
        <v>4</v>
      </c>
      <c r="D2866">
        <v>2018</v>
      </c>
      <c r="E2866" s="6" t="s">
        <v>57</v>
      </c>
    </row>
    <row r="2867" spans="1:5" hidden="1" x14ac:dyDescent="0.3">
      <c r="A2867" s="6" t="s">
        <v>103</v>
      </c>
      <c r="B2867" s="6" t="s">
        <v>69</v>
      </c>
      <c r="C2867">
        <v>4</v>
      </c>
      <c r="D2867">
        <v>2019</v>
      </c>
      <c r="E2867" s="6" t="s">
        <v>60</v>
      </c>
    </row>
    <row r="2868" spans="1:5" hidden="1" x14ac:dyDescent="0.3">
      <c r="A2868" s="6" t="s">
        <v>103</v>
      </c>
      <c r="B2868" s="6" t="s">
        <v>69</v>
      </c>
      <c r="C2868">
        <v>4</v>
      </c>
      <c r="D2868">
        <v>2020</v>
      </c>
      <c r="E2868" s="6" t="s">
        <v>58</v>
      </c>
    </row>
    <row r="2869" spans="1:5" hidden="1" x14ac:dyDescent="0.3">
      <c r="A2869" s="6" t="s">
        <v>103</v>
      </c>
      <c r="B2869" s="6" t="s">
        <v>69</v>
      </c>
      <c r="C2869">
        <v>4</v>
      </c>
      <c r="D2869">
        <v>2020</v>
      </c>
      <c r="E2869" s="6" t="s">
        <v>57</v>
      </c>
    </row>
    <row r="2870" spans="1:5" hidden="1" x14ac:dyDescent="0.3">
      <c r="A2870" s="6" t="s">
        <v>103</v>
      </c>
      <c r="B2870" s="6" t="s">
        <v>69</v>
      </c>
      <c r="C2870">
        <v>4</v>
      </c>
      <c r="D2870">
        <v>2022</v>
      </c>
      <c r="E2870" s="6" t="s">
        <v>50</v>
      </c>
    </row>
    <row r="2871" spans="1:5" hidden="1" x14ac:dyDescent="0.3">
      <c r="A2871" s="6" t="s">
        <v>103</v>
      </c>
      <c r="B2871" s="6" t="s">
        <v>69</v>
      </c>
      <c r="C2871">
        <v>4</v>
      </c>
      <c r="D2871">
        <v>2022</v>
      </c>
      <c r="E2871" s="6" t="s">
        <v>58</v>
      </c>
    </row>
    <row r="2872" spans="1:5" hidden="1" x14ac:dyDescent="0.3">
      <c r="A2872" s="6" t="s">
        <v>103</v>
      </c>
      <c r="B2872" s="6" t="s">
        <v>69</v>
      </c>
      <c r="C2872">
        <v>4</v>
      </c>
      <c r="D2872">
        <v>2024</v>
      </c>
      <c r="E2872" s="6" t="s">
        <v>58</v>
      </c>
    </row>
    <row r="2873" spans="1:5" hidden="1" x14ac:dyDescent="0.3">
      <c r="A2873" s="6" t="s">
        <v>103</v>
      </c>
      <c r="B2873" s="6" t="s">
        <v>89</v>
      </c>
      <c r="C2873">
        <v>4</v>
      </c>
      <c r="D2873">
        <v>2025</v>
      </c>
      <c r="E2873" s="6" t="s">
        <v>59</v>
      </c>
    </row>
    <row r="2874" spans="1:5" hidden="1" x14ac:dyDescent="0.3">
      <c r="A2874" s="6" t="s">
        <v>103</v>
      </c>
      <c r="B2874" s="6" t="s">
        <v>77</v>
      </c>
      <c r="C2874">
        <v>4</v>
      </c>
      <c r="D2874">
        <v>2023</v>
      </c>
      <c r="E2874" s="6" t="s">
        <v>55</v>
      </c>
    </row>
    <row r="2875" spans="1:5" x14ac:dyDescent="0.3">
      <c r="A2875" s="6" t="s">
        <v>103</v>
      </c>
      <c r="B2875" s="6" t="s">
        <v>77</v>
      </c>
      <c r="C2875">
        <v>4</v>
      </c>
      <c r="D2875">
        <v>2026</v>
      </c>
      <c r="E2875" s="6" t="s">
        <v>49</v>
      </c>
    </row>
    <row r="2876" spans="1:5" hidden="1" x14ac:dyDescent="0.3">
      <c r="A2876" s="6" t="s">
        <v>103</v>
      </c>
      <c r="B2876" s="6" t="s">
        <v>71</v>
      </c>
      <c r="C2876">
        <v>4</v>
      </c>
      <c r="D2876">
        <v>2023</v>
      </c>
      <c r="E2876" s="6" t="s">
        <v>53</v>
      </c>
    </row>
    <row r="2877" spans="1:5" hidden="1" x14ac:dyDescent="0.3">
      <c r="A2877" s="6" t="s">
        <v>103</v>
      </c>
      <c r="B2877" s="6" t="s">
        <v>71</v>
      </c>
      <c r="C2877">
        <v>4</v>
      </c>
      <c r="D2877">
        <v>2023</v>
      </c>
      <c r="E2877" s="6" t="s">
        <v>57</v>
      </c>
    </row>
    <row r="2878" spans="1:5" hidden="1" x14ac:dyDescent="0.3">
      <c r="A2878" s="6" t="s">
        <v>103</v>
      </c>
      <c r="B2878" s="6" t="s">
        <v>67</v>
      </c>
      <c r="C2878">
        <v>4</v>
      </c>
      <c r="D2878">
        <v>2025</v>
      </c>
      <c r="E2878" s="6" t="s">
        <v>60</v>
      </c>
    </row>
    <row r="2879" spans="1:5" hidden="1" x14ac:dyDescent="0.3">
      <c r="A2879" s="6" t="s">
        <v>103</v>
      </c>
      <c r="B2879" s="6" t="s">
        <v>86</v>
      </c>
      <c r="C2879">
        <v>4</v>
      </c>
      <c r="D2879">
        <v>2025</v>
      </c>
      <c r="E2879" s="6" t="s">
        <v>51</v>
      </c>
    </row>
    <row r="2880" spans="1:5" hidden="1" x14ac:dyDescent="0.3">
      <c r="A2880" s="6" t="s">
        <v>103</v>
      </c>
      <c r="B2880" s="6" t="s">
        <v>70</v>
      </c>
      <c r="C2880">
        <v>4</v>
      </c>
      <c r="D2880">
        <v>2020</v>
      </c>
      <c r="E2880" s="6" t="s">
        <v>60</v>
      </c>
    </row>
    <row r="2881" spans="1:5" hidden="1" x14ac:dyDescent="0.3">
      <c r="A2881" s="6" t="s">
        <v>103</v>
      </c>
      <c r="B2881" s="6" t="s">
        <v>70</v>
      </c>
      <c r="C2881">
        <v>4</v>
      </c>
      <c r="D2881">
        <v>2021</v>
      </c>
      <c r="E2881" s="6" t="s">
        <v>58</v>
      </c>
    </row>
    <row r="2882" spans="1:5" hidden="1" x14ac:dyDescent="0.3">
      <c r="A2882" s="6" t="s">
        <v>103</v>
      </c>
      <c r="B2882" s="6" t="s">
        <v>70</v>
      </c>
      <c r="C2882">
        <v>4</v>
      </c>
      <c r="D2882">
        <v>2021</v>
      </c>
      <c r="E2882" s="6" t="s">
        <v>56</v>
      </c>
    </row>
    <row r="2883" spans="1:5" hidden="1" x14ac:dyDescent="0.3">
      <c r="A2883" s="6" t="s">
        <v>103</v>
      </c>
      <c r="B2883" s="6" t="s">
        <v>70</v>
      </c>
      <c r="C2883">
        <v>4</v>
      </c>
      <c r="D2883">
        <v>2024</v>
      </c>
      <c r="E2883" s="6" t="s">
        <v>65</v>
      </c>
    </row>
    <row r="2884" spans="1:5" hidden="1" x14ac:dyDescent="0.3">
      <c r="A2884" s="6" t="s">
        <v>103</v>
      </c>
      <c r="B2884" s="6" t="s">
        <v>70</v>
      </c>
      <c r="C2884">
        <v>4</v>
      </c>
      <c r="D2884">
        <v>2025</v>
      </c>
      <c r="E2884" s="6" t="s">
        <v>49</v>
      </c>
    </row>
    <row r="2885" spans="1:5" x14ac:dyDescent="0.3">
      <c r="A2885" s="6" t="s">
        <v>103</v>
      </c>
      <c r="B2885" s="6" t="s">
        <v>70</v>
      </c>
      <c r="C2885">
        <v>4</v>
      </c>
      <c r="D2885">
        <v>2026</v>
      </c>
      <c r="E2885" s="6" t="s">
        <v>53</v>
      </c>
    </row>
    <row r="2886" spans="1:5" hidden="1" x14ac:dyDescent="0.3">
      <c r="A2886" s="6" t="s">
        <v>103</v>
      </c>
      <c r="B2886" s="6" t="s">
        <v>91</v>
      </c>
      <c r="C2886">
        <v>4</v>
      </c>
      <c r="D2886">
        <v>2024</v>
      </c>
      <c r="E2886" s="6" t="s">
        <v>57</v>
      </c>
    </row>
    <row r="2887" spans="1:5" hidden="1" x14ac:dyDescent="0.3">
      <c r="A2887" s="6" t="s">
        <v>103</v>
      </c>
      <c r="B2887" s="6" t="s">
        <v>83</v>
      </c>
      <c r="C2887">
        <v>4</v>
      </c>
      <c r="D2887">
        <v>2024</v>
      </c>
      <c r="E2887" s="6" t="s">
        <v>50</v>
      </c>
    </row>
    <row r="2888" spans="1:5" hidden="1" x14ac:dyDescent="0.3">
      <c r="A2888" s="6" t="s">
        <v>103</v>
      </c>
      <c r="B2888" s="6" t="s">
        <v>83</v>
      </c>
      <c r="C2888">
        <v>4</v>
      </c>
      <c r="D2888">
        <v>2024</v>
      </c>
      <c r="E2888" s="6" t="s">
        <v>60</v>
      </c>
    </row>
    <row r="2889" spans="1:5" hidden="1" x14ac:dyDescent="0.3">
      <c r="A2889" s="6" t="s">
        <v>103</v>
      </c>
      <c r="B2889" s="6" t="s">
        <v>83</v>
      </c>
      <c r="C2889">
        <v>4</v>
      </c>
      <c r="D2889">
        <v>2025</v>
      </c>
      <c r="E2889" s="6" t="s">
        <v>49</v>
      </c>
    </row>
    <row r="2890" spans="1:5" hidden="1" x14ac:dyDescent="0.3">
      <c r="A2890" s="6" t="s">
        <v>103</v>
      </c>
      <c r="B2890" s="6" t="s">
        <v>83</v>
      </c>
      <c r="C2890">
        <v>4</v>
      </c>
      <c r="D2890">
        <v>2025</v>
      </c>
      <c r="E2890" s="6" t="s">
        <v>59</v>
      </c>
    </row>
    <row r="2891" spans="1:5" hidden="1" x14ac:dyDescent="0.3">
      <c r="A2891" s="6" t="s">
        <v>103</v>
      </c>
      <c r="B2891" s="6" t="s">
        <v>84</v>
      </c>
      <c r="C2891">
        <v>4</v>
      </c>
      <c r="D2891">
        <v>2024</v>
      </c>
      <c r="E2891" s="6" t="s">
        <v>56</v>
      </c>
    </row>
    <row r="2892" spans="1:5" hidden="1" x14ac:dyDescent="0.3">
      <c r="A2892" s="6" t="s">
        <v>103</v>
      </c>
      <c r="B2892" s="6" t="s">
        <v>84</v>
      </c>
      <c r="C2892">
        <v>4</v>
      </c>
      <c r="D2892">
        <v>2025</v>
      </c>
      <c r="E2892" s="6" t="s">
        <v>57</v>
      </c>
    </row>
    <row r="2893" spans="1:5" hidden="1" x14ac:dyDescent="0.3">
      <c r="A2893" s="6" t="s">
        <v>103</v>
      </c>
      <c r="B2893" s="6" t="s">
        <v>79</v>
      </c>
      <c r="C2893">
        <v>4</v>
      </c>
      <c r="D2893">
        <v>2024</v>
      </c>
      <c r="E2893" s="6" t="s">
        <v>56</v>
      </c>
    </row>
    <row r="2894" spans="1:5" hidden="1" x14ac:dyDescent="0.3">
      <c r="A2894" s="6" t="s">
        <v>103</v>
      </c>
      <c r="B2894" s="6" t="s">
        <v>79</v>
      </c>
      <c r="C2894">
        <v>4</v>
      </c>
      <c r="D2894">
        <v>2025</v>
      </c>
      <c r="E2894" s="6" t="s">
        <v>65</v>
      </c>
    </row>
    <row r="2895" spans="1:5" hidden="1" x14ac:dyDescent="0.3">
      <c r="A2895" s="6" t="s">
        <v>103</v>
      </c>
      <c r="B2895" s="6" t="s">
        <v>75</v>
      </c>
      <c r="C2895">
        <v>4</v>
      </c>
      <c r="D2895">
        <v>2024</v>
      </c>
      <c r="E2895" s="6" t="s">
        <v>49</v>
      </c>
    </row>
    <row r="2896" spans="1:5" hidden="1" x14ac:dyDescent="0.3">
      <c r="A2896" s="6" t="s">
        <v>103</v>
      </c>
      <c r="B2896" s="6" t="s">
        <v>75</v>
      </c>
      <c r="C2896">
        <v>4</v>
      </c>
      <c r="D2896">
        <v>2024</v>
      </c>
      <c r="E2896" s="6" t="s">
        <v>58</v>
      </c>
    </row>
    <row r="2897" spans="1:5" hidden="1" x14ac:dyDescent="0.3">
      <c r="A2897" s="6" t="s">
        <v>103</v>
      </c>
      <c r="B2897" s="6" t="s">
        <v>75</v>
      </c>
      <c r="C2897">
        <v>4</v>
      </c>
      <c r="D2897">
        <v>2024</v>
      </c>
      <c r="E2897" s="6" t="s">
        <v>56</v>
      </c>
    </row>
    <row r="2898" spans="1:5" hidden="1" x14ac:dyDescent="0.3">
      <c r="A2898" s="6" t="s">
        <v>103</v>
      </c>
      <c r="B2898" s="6" t="s">
        <v>75</v>
      </c>
      <c r="C2898">
        <v>4</v>
      </c>
      <c r="D2898">
        <v>2024</v>
      </c>
      <c r="E2898" s="6" t="s">
        <v>62</v>
      </c>
    </row>
    <row r="2899" spans="1:5" hidden="1" x14ac:dyDescent="0.3">
      <c r="A2899" s="6" t="s">
        <v>103</v>
      </c>
      <c r="B2899" s="6" t="s">
        <v>75</v>
      </c>
      <c r="C2899">
        <v>4</v>
      </c>
      <c r="D2899">
        <v>2024</v>
      </c>
      <c r="E2899" s="6" t="s">
        <v>55</v>
      </c>
    </row>
    <row r="2900" spans="1:5" hidden="1" x14ac:dyDescent="0.3">
      <c r="A2900" s="6" t="s">
        <v>103</v>
      </c>
      <c r="B2900" s="6" t="s">
        <v>75</v>
      </c>
      <c r="C2900">
        <v>4</v>
      </c>
      <c r="D2900">
        <v>2025</v>
      </c>
      <c r="E2900" s="6" t="s">
        <v>56</v>
      </c>
    </row>
    <row r="2901" spans="1:5" hidden="1" x14ac:dyDescent="0.3">
      <c r="A2901" s="6" t="s">
        <v>103</v>
      </c>
      <c r="B2901" s="6" t="s">
        <v>75</v>
      </c>
      <c r="C2901">
        <v>4</v>
      </c>
      <c r="D2901">
        <v>2025</v>
      </c>
      <c r="E2901" s="6" t="s">
        <v>62</v>
      </c>
    </row>
    <row r="2902" spans="1:5" hidden="1" x14ac:dyDescent="0.3">
      <c r="A2902" s="6" t="s">
        <v>103</v>
      </c>
      <c r="B2902" s="6" t="s">
        <v>75</v>
      </c>
      <c r="C2902">
        <v>4</v>
      </c>
      <c r="D2902">
        <v>2025</v>
      </c>
      <c r="E2902" s="6" t="s">
        <v>55</v>
      </c>
    </row>
    <row r="2903" spans="1:5" x14ac:dyDescent="0.3">
      <c r="A2903" s="6" t="s">
        <v>103</v>
      </c>
      <c r="B2903" s="6" t="s">
        <v>75</v>
      </c>
      <c r="C2903">
        <v>4</v>
      </c>
      <c r="D2903">
        <v>2026</v>
      </c>
      <c r="E2903" s="6" t="s">
        <v>50</v>
      </c>
    </row>
    <row r="2904" spans="1:5" hidden="1" x14ac:dyDescent="0.3">
      <c r="A2904" s="6" t="s">
        <v>103</v>
      </c>
      <c r="B2904" s="6" t="s">
        <v>81</v>
      </c>
      <c r="C2904">
        <v>4</v>
      </c>
      <c r="D2904">
        <v>2023</v>
      </c>
      <c r="E2904" s="6" t="s">
        <v>62</v>
      </c>
    </row>
    <row r="2905" spans="1:5" hidden="1" x14ac:dyDescent="0.3">
      <c r="A2905" s="6" t="s">
        <v>103</v>
      </c>
      <c r="B2905" s="6" t="s">
        <v>95</v>
      </c>
      <c r="C2905">
        <v>4</v>
      </c>
      <c r="D2905">
        <v>2024</v>
      </c>
      <c r="E2905" s="6" t="s">
        <v>53</v>
      </c>
    </row>
    <row r="2906" spans="1:5" hidden="1" x14ac:dyDescent="0.3">
      <c r="A2906" s="6" t="s">
        <v>103</v>
      </c>
      <c r="B2906" s="6" t="s">
        <v>63</v>
      </c>
      <c r="C2906">
        <v>4</v>
      </c>
      <c r="D2906">
        <v>2021</v>
      </c>
      <c r="E2906" s="6" t="s">
        <v>57</v>
      </c>
    </row>
    <row r="2907" spans="1:5" hidden="1" x14ac:dyDescent="0.3">
      <c r="A2907" s="6" t="s">
        <v>103</v>
      </c>
      <c r="B2907" s="6" t="s">
        <v>63</v>
      </c>
      <c r="C2907">
        <v>4</v>
      </c>
      <c r="D2907">
        <v>2021</v>
      </c>
      <c r="E2907" s="6" t="s">
        <v>60</v>
      </c>
    </row>
    <row r="2908" spans="1:5" hidden="1" x14ac:dyDescent="0.3">
      <c r="A2908" s="6" t="s">
        <v>103</v>
      </c>
      <c r="B2908" s="6" t="s">
        <v>88</v>
      </c>
      <c r="C2908">
        <v>4</v>
      </c>
      <c r="D2908">
        <v>2024</v>
      </c>
      <c r="E2908" s="6" t="s">
        <v>65</v>
      </c>
    </row>
    <row r="2909" spans="1:5" hidden="1" x14ac:dyDescent="0.3">
      <c r="A2909" s="6" t="s">
        <v>103</v>
      </c>
      <c r="B2909" s="6" t="s">
        <v>88</v>
      </c>
      <c r="C2909">
        <v>4</v>
      </c>
      <c r="D2909">
        <v>2024</v>
      </c>
      <c r="E2909" s="6" t="s">
        <v>62</v>
      </c>
    </row>
    <row r="2910" spans="1:5" hidden="1" x14ac:dyDescent="0.3">
      <c r="A2910" s="6" t="s">
        <v>103</v>
      </c>
      <c r="B2910" s="6" t="s">
        <v>88</v>
      </c>
      <c r="C2910">
        <v>4</v>
      </c>
      <c r="D2910">
        <v>2024</v>
      </c>
      <c r="E2910" s="6" t="s">
        <v>57</v>
      </c>
    </row>
    <row r="2911" spans="1:5" hidden="1" x14ac:dyDescent="0.3">
      <c r="A2911" s="6" t="s">
        <v>103</v>
      </c>
      <c r="B2911" s="6" t="s">
        <v>88</v>
      </c>
      <c r="C2911">
        <v>4</v>
      </c>
      <c r="D2911">
        <v>2024</v>
      </c>
      <c r="E2911" s="6" t="s">
        <v>60</v>
      </c>
    </row>
    <row r="2912" spans="1:5" hidden="1" x14ac:dyDescent="0.3">
      <c r="A2912" s="6" t="s">
        <v>103</v>
      </c>
      <c r="B2912" s="6" t="s">
        <v>88</v>
      </c>
      <c r="C2912">
        <v>4</v>
      </c>
      <c r="D2912">
        <v>2025</v>
      </c>
      <c r="E2912" s="6" t="s">
        <v>51</v>
      </c>
    </row>
    <row r="2913" spans="1:5" hidden="1" x14ac:dyDescent="0.3">
      <c r="A2913" s="6" t="s">
        <v>103</v>
      </c>
      <c r="B2913" s="6" t="s">
        <v>88</v>
      </c>
      <c r="C2913">
        <v>4</v>
      </c>
      <c r="D2913">
        <v>2025</v>
      </c>
      <c r="E2913" s="6" t="s">
        <v>55</v>
      </c>
    </row>
    <row r="2914" spans="1:5" x14ac:dyDescent="0.3">
      <c r="A2914" s="6" t="s">
        <v>103</v>
      </c>
      <c r="B2914" s="6" t="s">
        <v>88</v>
      </c>
      <c r="C2914">
        <v>4</v>
      </c>
      <c r="D2914">
        <v>2026</v>
      </c>
      <c r="E2914" s="6" t="s">
        <v>65</v>
      </c>
    </row>
    <row r="2915" spans="1:5" hidden="1" x14ac:dyDescent="0.3">
      <c r="A2915" s="6" t="s">
        <v>103</v>
      </c>
      <c r="B2915" s="6" t="s">
        <v>93</v>
      </c>
      <c r="C2915">
        <v>3</v>
      </c>
      <c r="D2915">
        <v>2018</v>
      </c>
      <c r="E2915" s="6" t="s">
        <v>55</v>
      </c>
    </row>
    <row r="2916" spans="1:5" hidden="1" x14ac:dyDescent="0.3">
      <c r="A2916" s="6" t="s">
        <v>103</v>
      </c>
      <c r="B2916" s="6" t="s">
        <v>93</v>
      </c>
      <c r="C2916">
        <v>3</v>
      </c>
      <c r="D2916">
        <v>2021</v>
      </c>
      <c r="E2916" s="6" t="s">
        <v>53</v>
      </c>
    </row>
    <row r="2917" spans="1:5" hidden="1" x14ac:dyDescent="0.3">
      <c r="A2917" s="6" t="s">
        <v>103</v>
      </c>
      <c r="B2917" s="6" t="s">
        <v>93</v>
      </c>
      <c r="C2917">
        <v>3</v>
      </c>
      <c r="D2917">
        <v>2021</v>
      </c>
      <c r="E2917" s="6" t="s">
        <v>55</v>
      </c>
    </row>
    <row r="2918" spans="1:5" hidden="1" x14ac:dyDescent="0.3">
      <c r="A2918" s="6" t="s">
        <v>103</v>
      </c>
      <c r="B2918" s="6" t="s">
        <v>85</v>
      </c>
      <c r="C2918">
        <v>3</v>
      </c>
      <c r="D2918">
        <v>2020</v>
      </c>
      <c r="E2918" s="6" t="s">
        <v>58</v>
      </c>
    </row>
    <row r="2919" spans="1:5" hidden="1" x14ac:dyDescent="0.3">
      <c r="A2919" s="6" t="s">
        <v>103</v>
      </c>
      <c r="B2919" s="6" t="s">
        <v>72</v>
      </c>
      <c r="C2919">
        <v>3</v>
      </c>
      <c r="D2919">
        <v>2023</v>
      </c>
      <c r="E2919" s="6" t="s">
        <v>59</v>
      </c>
    </row>
    <row r="2920" spans="1:5" hidden="1" x14ac:dyDescent="0.3">
      <c r="A2920" s="6" t="s">
        <v>103</v>
      </c>
      <c r="B2920" s="6" t="s">
        <v>72</v>
      </c>
      <c r="C2920">
        <v>3</v>
      </c>
      <c r="D2920">
        <v>2024</v>
      </c>
      <c r="E2920" s="6" t="s">
        <v>49</v>
      </c>
    </row>
    <row r="2921" spans="1:5" hidden="1" x14ac:dyDescent="0.3">
      <c r="A2921" s="6" t="s">
        <v>103</v>
      </c>
      <c r="B2921" s="6" t="s">
        <v>72</v>
      </c>
      <c r="C2921">
        <v>3</v>
      </c>
      <c r="D2921">
        <v>2025</v>
      </c>
      <c r="E2921" s="6" t="s">
        <v>56</v>
      </c>
    </row>
    <row r="2922" spans="1:5" hidden="1" x14ac:dyDescent="0.3">
      <c r="A2922" s="6" t="s">
        <v>103</v>
      </c>
      <c r="B2922" s="6" t="s">
        <v>61</v>
      </c>
      <c r="C2922">
        <v>3</v>
      </c>
      <c r="D2922">
        <v>2017</v>
      </c>
      <c r="E2922" s="6" t="s">
        <v>57</v>
      </c>
    </row>
    <row r="2923" spans="1:5" hidden="1" x14ac:dyDescent="0.3">
      <c r="A2923" s="6" t="s">
        <v>103</v>
      </c>
      <c r="B2923" s="6" t="s">
        <v>61</v>
      </c>
      <c r="C2923">
        <v>3</v>
      </c>
      <c r="D2923">
        <v>2019</v>
      </c>
      <c r="E2923" s="6" t="s">
        <v>53</v>
      </c>
    </row>
    <row r="2924" spans="1:5" hidden="1" x14ac:dyDescent="0.3">
      <c r="A2924" s="6" t="s">
        <v>103</v>
      </c>
      <c r="B2924" s="6" t="s">
        <v>61</v>
      </c>
      <c r="C2924">
        <v>3</v>
      </c>
      <c r="D2924">
        <v>2019</v>
      </c>
      <c r="E2924" s="6" t="s">
        <v>60</v>
      </c>
    </row>
    <row r="2925" spans="1:5" hidden="1" x14ac:dyDescent="0.3">
      <c r="A2925" s="6" t="s">
        <v>103</v>
      </c>
      <c r="B2925" s="6" t="s">
        <v>61</v>
      </c>
      <c r="C2925">
        <v>3</v>
      </c>
      <c r="D2925">
        <v>2020</v>
      </c>
      <c r="E2925" s="6" t="s">
        <v>50</v>
      </c>
    </row>
    <row r="2926" spans="1:5" hidden="1" x14ac:dyDescent="0.3">
      <c r="A2926" s="6" t="s">
        <v>103</v>
      </c>
      <c r="B2926" s="6" t="s">
        <v>90</v>
      </c>
      <c r="C2926">
        <v>3</v>
      </c>
      <c r="D2926">
        <v>2025</v>
      </c>
      <c r="E2926" s="6" t="s">
        <v>58</v>
      </c>
    </row>
    <row r="2927" spans="1:5" hidden="1" x14ac:dyDescent="0.3">
      <c r="A2927" s="6" t="s">
        <v>103</v>
      </c>
      <c r="B2927" s="6" t="s">
        <v>73</v>
      </c>
      <c r="C2927">
        <v>3</v>
      </c>
      <c r="D2927">
        <v>2022</v>
      </c>
      <c r="E2927" s="6" t="s">
        <v>55</v>
      </c>
    </row>
    <row r="2928" spans="1:5" hidden="1" x14ac:dyDescent="0.3">
      <c r="A2928" s="6" t="s">
        <v>103</v>
      </c>
      <c r="B2928" s="6" t="s">
        <v>73</v>
      </c>
      <c r="C2928">
        <v>3</v>
      </c>
      <c r="D2928">
        <v>2023</v>
      </c>
      <c r="E2928" s="6" t="s">
        <v>53</v>
      </c>
    </row>
    <row r="2929" spans="1:5" x14ac:dyDescent="0.3">
      <c r="A2929" s="6" t="s">
        <v>103</v>
      </c>
      <c r="B2929" s="6" t="s">
        <v>73</v>
      </c>
      <c r="C2929">
        <v>3</v>
      </c>
      <c r="D2929">
        <v>2026</v>
      </c>
      <c r="E2929" s="6" t="s">
        <v>50</v>
      </c>
    </row>
    <row r="2930" spans="1:5" x14ac:dyDescent="0.3">
      <c r="A2930" s="6" t="s">
        <v>103</v>
      </c>
      <c r="B2930" s="6" t="s">
        <v>73</v>
      </c>
      <c r="C2930">
        <v>3</v>
      </c>
      <c r="D2930">
        <v>2026</v>
      </c>
      <c r="E2930" s="6" t="s">
        <v>56</v>
      </c>
    </row>
    <row r="2931" spans="1:5" hidden="1" x14ac:dyDescent="0.3">
      <c r="A2931" s="6" t="s">
        <v>103</v>
      </c>
      <c r="B2931" s="6" t="s">
        <v>74</v>
      </c>
      <c r="C2931">
        <v>3</v>
      </c>
      <c r="D2931">
        <v>2021</v>
      </c>
      <c r="E2931" s="6" t="s">
        <v>60</v>
      </c>
    </row>
    <row r="2932" spans="1:5" hidden="1" x14ac:dyDescent="0.3">
      <c r="A2932" s="6" t="s">
        <v>103</v>
      </c>
      <c r="B2932" s="6" t="s">
        <v>74</v>
      </c>
      <c r="C2932">
        <v>3</v>
      </c>
      <c r="D2932">
        <v>2022</v>
      </c>
      <c r="E2932" s="6" t="s">
        <v>51</v>
      </c>
    </row>
    <row r="2933" spans="1:5" hidden="1" x14ac:dyDescent="0.3">
      <c r="A2933" s="6" t="s">
        <v>103</v>
      </c>
      <c r="B2933" s="6" t="s">
        <v>74</v>
      </c>
      <c r="C2933">
        <v>3</v>
      </c>
      <c r="D2933">
        <v>2022</v>
      </c>
      <c r="E2933" s="6" t="s">
        <v>60</v>
      </c>
    </row>
    <row r="2934" spans="1:5" hidden="1" x14ac:dyDescent="0.3">
      <c r="A2934" s="6" t="s">
        <v>103</v>
      </c>
      <c r="B2934" s="6" t="s">
        <v>74</v>
      </c>
      <c r="C2934">
        <v>3</v>
      </c>
      <c r="D2934">
        <v>2023</v>
      </c>
      <c r="E2934" s="6" t="s">
        <v>49</v>
      </c>
    </row>
    <row r="2935" spans="1:5" hidden="1" x14ac:dyDescent="0.3">
      <c r="A2935" s="6" t="s">
        <v>103</v>
      </c>
      <c r="B2935" s="6" t="s">
        <v>74</v>
      </c>
      <c r="C2935">
        <v>3</v>
      </c>
      <c r="D2935">
        <v>2023</v>
      </c>
      <c r="E2935" s="6" t="s">
        <v>57</v>
      </c>
    </row>
    <row r="2936" spans="1:5" hidden="1" x14ac:dyDescent="0.3">
      <c r="A2936" s="6" t="s">
        <v>103</v>
      </c>
      <c r="B2936" s="6" t="s">
        <v>74</v>
      </c>
      <c r="C2936">
        <v>3</v>
      </c>
      <c r="D2936">
        <v>2024</v>
      </c>
      <c r="E2936" s="6" t="s">
        <v>50</v>
      </c>
    </row>
    <row r="2937" spans="1:5" hidden="1" x14ac:dyDescent="0.3">
      <c r="A2937" s="6" t="s">
        <v>103</v>
      </c>
      <c r="B2937" s="6" t="s">
        <v>74</v>
      </c>
      <c r="C2937">
        <v>3</v>
      </c>
      <c r="D2937">
        <v>2024</v>
      </c>
      <c r="E2937" s="6" t="s">
        <v>58</v>
      </c>
    </row>
    <row r="2938" spans="1:5" hidden="1" x14ac:dyDescent="0.3">
      <c r="A2938" s="6" t="s">
        <v>103</v>
      </c>
      <c r="B2938" s="6" t="s">
        <v>74</v>
      </c>
      <c r="C2938">
        <v>3</v>
      </c>
      <c r="D2938">
        <v>2025</v>
      </c>
      <c r="E2938" s="6" t="s">
        <v>53</v>
      </c>
    </row>
    <row r="2939" spans="1:5" hidden="1" x14ac:dyDescent="0.3">
      <c r="A2939" s="6" t="s">
        <v>103</v>
      </c>
      <c r="B2939" s="6" t="s">
        <v>74</v>
      </c>
      <c r="C2939">
        <v>3</v>
      </c>
      <c r="D2939">
        <v>2025</v>
      </c>
      <c r="E2939" s="6" t="s">
        <v>57</v>
      </c>
    </row>
    <row r="2940" spans="1:5" x14ac:dyDescent="0.3">
      <c r="A2940" s="6" t="s">
        <v>103</v>
      </c>
      <c r="B2940" s="6" t="s">
        <v>74</v>
      </c>
      <c r="C2940">
        <v>3</v>
      </c>
      <c r="D2940">
        <v>2026</v>
      </c>
      <c r="E2940" s="6" t="s">
        <v>53</v>
      </c>
    </row>
    <row r="2941" spans="1:5" hidden="1" x14ac:dyDescent="0.3">
      <c r="A2941" s="6" t="s">
        <v>103</v>
      </c>
      <c r="B2941" s="6" t="s">
        <v>68</v>
      </c>
      <c r="C2941">
        <v>3</v>
      </c>
      <c r="D2941">
        <v>2024</v>
      </c>
      <c r="E2941" s="6" t="s">
        <v>62</v>
      </c>
    </row>
    <row r="2942" spans="1:5" hidden="1" x14ac:dyDescent="0.3">
      <c r="A2942" s="6" t="s">
        <v>103</v>
      </c>
      <c r="B2942" s="6" t="s">
        <v>68</v>
      </c>
      <c r="C2942">
        <v>3</v>
      </c>
      <c r="D2942">
        <v>2025</v>
      </c>
      <c r="E2942" s="6" t="s">
        <v>56</v>
      </c>
    </row>
    <row r="2943" spans="1:5" hidden="1" x14ac:dyDescent="0.3">
      <c r="A2943" s="6" t="s">
        <v>103</v>
      </c>
      <c r="B2943" s="6" t="s">
        <v>68</v>
      </c>
      <c r="C2943">
        <v>3</v>
      </c>
      <c r="D2943">
        <v>2025</v>
      </c>
      <c r="E2943" s="6" t="s">
        <v>53</v>
      </c>
    </row>
    <row r="2944" spans="1:5" hidden="1" x14ac:dyDescent="0.3">
      <c r="A2944" s="6" t="s">
        <v>103</v>
      </c>
      <c r="B2944" s="6" t="s">
        <v>80</v>
      </c>
      <c r="C2944">
        <v>3</v>
      </c>
      <c r="D2944">
        <v>2021</v>
      </c>
      <c r="E2944" s="6" t="s">
        <v>55</v>
      </c>
    </row>
    <row r="2945" spans="1:5" hidden="1" x14ac:dyDescent="0.3">
      <c r="A2945" s="6" t="s">
        <v>103</v>
      </c>
      <c r="B2945" s="6" t="s">
        <v>80</v>
      </c>
      <c r="C2945">
        <v>3</v>
      </c>
      <c r="D2945">
        <v>2022</v>
      </c>
      <c r="E2945" s="6" t="s">
        <v>49</v>
      </c>
    </row>
    <row r="2946" spans="1:5" hidden="1" x14ac:dyDescent="0.3">
      <c r="A2946" s="6" t="s">
        <v>103</v>
      </c>
      <c r="B2946" s="6" t="s">
        <v>80</v>
      </c>
      <c r="C2946">
        <v>3</v>
      </c>
      <c r="D2946">
        <v>2022</v>
      </c>
      <c r="E2946" s="6" t="s">
        <v>62</v>
      </c>
    </row>
    <row r="2947" spans="1:5" hidden="1" x14ac:dyDescent="0.3">
      <c r="A2947" s="6" t="s">
        <v>103</v>
      </c>
      <c r="B2947" s="6" t="s">
        <v>80</v>
      </c>
      <c r="C2947">
        <v>3</v>
      </c>
      <c r="D2947">
        <v>2023</v>
      </c>
      <c r="E2947" s="6" t="s">
        <v>59</v>
      </c>
    </row>
    <row r="2948" spans="1:5" hidden="1" x14ac:dyDescent="0.3">
      <c r="A2948" s="6" t="s">
        <v>103</v>
      </c>
      <c r="B2948" s="6" t="s">
        <v>80</v>
      </c>
      <c r="C2948">
        <v>3</v>
      </c>
      <c r="D2948">
        <v>2023</v>
      </c>
      <c r="E2948" s="6" t="s">
        <v>51</v>
      </c>
    </row>
    <row r="2949" spans="1:5" hidden="1" x14ac:dyDescent="0.3">
      <c r="A2949" s="6" t="s">
        <v>103</v>
      </c>
      <c r="B2949" s="6" t="s">
        <v>80</v>
      </c>
      <c r="C2949">
        <v>3</v>
      </c>
      <c r="D2949">
        <v>2024</v>
      </c>
      <c r="E2949" s="6" t="s">
        <v>50</v>
      </c>
    </row>
    <row r="2950" spans="1:5" hidden="1" x14ac:dyDescent="0.3">
      <c r="A2950" s="6" t="s">
        <v>103</v>
      </c>
      <c r="B2950" s="6" t="s">
        <v>80</v>
      </c>
      <c r="C2950">
        <v>3</v>
      </c>
      <c r="D2950">
        <v>2024</v>
      </c>
      <c r="E2950" s="6" t="s">
        <v>56</v>
      </c>
    </row>
    <row r="2951" spans="1:5" hidden="1" x14ac:dyDescent="0.3">
      <c r="A2951" s="6" t="s">
        <v>103</v>
      </c>
      <c r="B2951" s="6" t="s">
        <v>80</v>
      </c>
      <c r="C2951">
        <v>3</v>
      </c>
      <c r="D2951">
        <v>2024</v>
      </c>
      <c r="E2951" s="6" t="s">
        <v>51</v>
      </c>
    </row>
    <row r="2952" spans="1:5" hidden="1" x14ac:dyDescent="0.3">
      <c r="A2952" s="6" t="s">
        <v>103</v>
      </c>
      <c r="B2952" s="6" t="s">
        <v>80</v>
      </c>
      <c r="C2952">
        <v>3</v>
      </c>
      <c r="D2952">
        <v>2025</v>
      </c>
      <c r="E2952" s="6" t="s">
        <v>58</v>
      </c>
    </row>
    <row r="2953" spans="1:5" hidden="1" x14ac:dyDescent="0.3">
      <c r="A2953" s="6" t="s">
        <v>103</v>
      </c>
      <c r="B2953" s="6" t="s">
        <v>69</v>
      </c>
      <c r="C2953">
        <v>3</v>
      </c>
      <c r="D2953">
        <v>2020</v>
      </c>
      <c r="E2953" s="6" t="s">
        <v>53</v>
      </c>
    </row>
    <row r="2954" spans="1:5" hidden="1" x14ac:dyDescent="0.3">
      <c r="A2954" s="6" t="s">
        <v>103</v>
      </c>
      <c r="B2954" s="6" t="s">
        <v>69</v>
      </c>
      <c r="C2954">
        <v>3</v>
      </c>
      <c r="D2954">
        <v>2021</v>
      </c>
      <c r="E2954" s="6" t="s">
        <v>51</v>
      </c>
    </row>
    <row r="2955" spans="1:5" hidden="1" x14ac:dyDescent="0.3">
      <c r="A2955" s="6" t="s">
        <v>103</v>
      </c>
      <c r="B2955" s="6" t="s">
        <v>54</v>
      </c>
      <c r="C2955">
        <v>3</v>
      </c>
      <c r="D2955">
        <v>2023</v>
      </c>
      <c r="E2955" s="6" t="s">
        <v>65</v>
      </c>
    </row>
    <row r="2956" spans="1:5" hidden="1" x14ac:dyDescent="0.3">
      <c r="A2956" s="6" t="s">
        <v>103</v>
      </c>
      <c r="B2956" s="6" t="s">
        <v>48</v>
      </c>
      <c r="C2956">
        <v>3</v>
      </c>
      <c r="D2956">
        <v>2021</v>
      </c>
      <c r="E2956" s="6" t="s">
        <v>60</v>
      </c>
    </row>
    <row r="2957" spans="1:5" x14ac:dyDescent="0.3">
      <c r="A2957" s="6" t="s">
        <v>103</v>
      </c>
      <c r="B2957" s="6" t="s">
        <v>89</v>
      </c>
      <c r="C2957">
        <v>3</v>
      </c>
      <c r="D2957">
        <v>2026</v>
      </c>
      <c r="E2957" s="6" t="s">
        <v>56</v>
      </c>
    </row>
    <row r="2958" spans="1:5" hidden="1" x14ac:dyDescent="0.3">
      <c r="A2958" s="6" t="s">
        <v>103</v>
      </c>
      <c r="B2958" s="6" t="s">
        <v>77</v>
      </c>
      <c r="C2958">
        <v>3</v>
      </c>
      <c r="D2958">
        <v>2023</v>
      </c>
      <c r="E2958" s="6" t="s">
        <v>56</v>
      </c>
    </row>
    <row r="2959" spans="1:5" hidden="1" x14ac:dyDescent="0.3">
      <c r="A2959" s="6" t="s">
        <v>103</v>
      </c>
      <c r="B2959" s="6" t="s">
        <v>77</v>
      </c>
      <c r="C2959">
        <v>3</v>
      </c>
      <c r="D2959">
        <v>2024</v>
      </c>
      <c r="E2959" s="6" t="s">
        <v>59</v>
      </c>
    </row>
    <row r="2960" spans="1:5" hidden="1" x14ac:dyDescent="0.3">
      <c r="A2960" s="6" t="s">
        <v>103</v>
      </c>
      <c r="B2960" s="6" t="s">
        <v>77</v>
      </c>
      <c r="C2960">
        <v>3</v>
      </c>
      <c r="D2960">
        <v>2025</v>
      </c>
      <c r="E2960" s="6" t="s">
        <v>53</v>
      </c>
    </row>
    <row r="2961" spans="1:5" hidden="1" x14ac:dyDescent="0.3">
      <c r="A2961" s="6" t="s">
        <v>103</v>
      </c>
      <c r="B2961" s="6" t="s">
        <v>77</v>
      </c>
      <c r="C2961">
        <v>3</v>
      </c>
      <c r="D2961">
        <v>2025</v>
      </c>
      <c r="E2961" s="6" t="s">
        <v>62</v>
      </c>
    </row>
    <row r="2962" spans="1:5" x14ac:dyDescent="0.3">
      <c r="A2962" s="6" t="s">
        <v>103</v>
      </c>
      <c r="B2962" s="6" t="s">
        <v>77</v>
      </c>
      <c r="C2962">
        <v>3</v>
      </c>
      <c r="D2962">
        <v>2026</v>
      </c>
      <c r="E2962" s="6" t="s">
        <v>53</v>
      </c>
    </row>
    <row r="2963" spans="1:5" hidden="1" x14ac:dyDescent="0.3">
      <c r="A2963" s="6" t="s">
        <v>103</v>
      </c>
      <c r="B2963" s="6" t="s">
        <v>71</v>
      </c>
      <c r="C2963">
        <v>3</v>
      </c>
      <c r="D2963">
        <v>2023</v>
      </c>
      <c r="E2963" s="6" t="s">
        <v>56</v>
      </c>
    </row>
    <row r="2964" spans="1:5" hidden="1" x14ac:dyDescent="0.3">
      <c r="A2964" s="6" t="s">
        <v>103</v>
      </c>
      <c r="B2964" s="6" t="s">
        <v>71</v>
      </c>
      <c r="C2964">
        <v>3</v>
      </c>
      <c r="D2964">
        <v>2025</v>
      </c>
      <c r="E2964" s="6" t="s">
        <v>60</v>
      </c>
    </row>
    <row r="2965" spans="1:5" hidden="1" x14ac:dyDescent="0.3">
      <c r="A2965" s="6" t="s">
        <v>103</v>
      </c>
      <c r="B2965" s="6" t="s">
        <v>67</v>
      </c>
      <c r="C2965">
        <v>3</v>
      </c>
      <c r="D2965">
        <v>2024</v>
      </c>
      <c r="E2965" s="6" t="s">
        <v>59</v>
      </c>
    </row>
    <row r="2966" spans="1:5" hidden="1" x14ac:dyDescent="0.3">
      <c r="A2966" s="6" t="s">
        <v>103</v>
      </c>
      <c r="B2966" s="6" t="s">
        <v>67</v>
      </c>
      <c r="C2966">
        <v>3</v>
      </c>
      <c r="D2966">
        <v>2024</v>
      </c>
      <c r="E2966" s="6" t="s">
        <v>57</v>
      </c>
    </row>
    <row r="2967" spans="1:5" hidden="1" x14ac:dyDescent="0.3">
      <c r="A2967" s="6" t="s">
        <v>103</v>
      </c>
      <c r="B2967" s="6" t="s">
        <v>67</v>
      </c>
      <c r="C2967">
        <v>3</v>
      </c>
      <c r="D2967">
        <v>2025</v>
      </c>
      <c r="E2967" s="6" t="s">
        <v>49</v>
      </c>
    </row>
    <row r="2968" spans="1:5" hidden="1" x14ac:dyDescent="0.3">
      <c r="A2968" s="6" t="s">
        <v>103</v>
      </c>
      <c r="B2968" s="6" t="s">
        <v>67</v>
      </c>
      <c r="C2968">
        <v>3</v>
      </c>
      <c r="D2968">
        <v>2025</v>
      </c>
      <c r="E2968" s="6" t="s">
        <v>53</v>
      </c>
    </row>
    <row r="2969" spans="1:5" hidden="1" x14ac:dyDescent="0.3">
      <c r="A2969" s="6" t="s">
        <v>103</v>
      </c>
      <c r="B2969" s="6" t="s">
        <v>70</v>
      </c>
      <c r="C2969">
        <v>3</v>
      </c>
      <c r="D2969">
        <v>2021</v>
      </c>
      <c r="E2969" s="6" t="s">
        <v>51</v>
      </c>
    </row>
    <row r="2970" spans="1:5" hidden="1" x14ac:dyDescent="0.3">
      <c r="A2970" s="6" t="s">
        <v>103</v>
      </c>
      <c r="B2970" s="6" t="s">
        <v>70</v>
      </c>
      <c r="C2970">
        <v>3</v>
      </c>
      <c r="D2970">
        <v>2022</v>
      </c>
      <c r="E2970" s="6" t="s">
        <v>65</v>
      </c>
    </row>
    <row r="2971" spans="1:5" hidden="1" x14ac:dyDescent="0.3">
      <c r="A2971" s="6" t="s">
        <v>103</v>
      </c>
      <c r="B2971" s="6" t="s">
        <v>70</v>
      </c>
      <c r="C2971">
        <v>3</v>
      </c>
      <c r="D2971">
        <v>2022</v>
      </c>
      <c r="E2971" s="6" t="s">
        <v>62</v>
      </c>
    </row>
    <row r="2972" spans="1:5" hidden="1" x14ac:dyDescent="0.3">
      <c r="A2972" s="6" t="s">
        <v>103</v>
      </c>
      <c r="B2972" s="6" t="s">
        <v>70</v>
      </c>
      <c r="C2972">
        <v>3</v>
      </c>
      <c r="D2972">
        <v>2023</v>
      </c>
      <c r="E2972" s="6" t="s">
        <v>49</v>
      </c>
    </row>
    <row r="2973" spans="1:5" hidden="1" x14ac:dyDescent="0.3">
      <c r="A2973" s="6" t="s">
        <v>103</v>
      </c>
      <c r="B2973" s="6" t="s">
        <v>70</v>
      </c>
      <c r="C2973">
        <v>3</v>
      </c>
      <c r="D2973">
        <v>2023</v>
      </c>
      <c r="E2973" s="6" t="s">
        <v>57</v>
      </c>
    </row>
    <row r="2974" spans="1:5" hidden="1" x14ac:dyDescent="0.3">
      <c r="A2974" s="6" t="s">
        <v>103</v>
      </c>
      <c r="B2974" s="6" t="s">
        <v>70</v>
      </c>
      <c r="C2974">
        <v>3</v>
      </c>
      <c r="D2974">
        <v>2024</v>
      </c>
      <c r="E2974" s="6" t="s">
        <v>59</v>
      </c>
    </row>
    <row r="2975" spans="1:5" hidden="1" x14ac:dyDescent="0.3">
      <c r="A2975" s="6" t="s">
        <v>103</v>
      </c>
      <c r="B2975" s="6" t="s">
        <v>70</v>
      </c>
      <c r="C2975">
        <v>3</v>
      </c>
      <c r="D2975">
        <v>2024</v>
      </c>
      <c r="E2975" s="6" t="s">
        <v>51</v>
      </c>
    </row>
    <row r="2976" spans="1:5" hidden="1" x14ac:dyDescent="0.3">
      <c r="A2976" s="6" t="s">
        <v>103</v>
      </c>
      <c r="B2976" s="6" t="s">
        <v>70</v>
      </c>
      <c r="C2976">
        <v>3</v>
      </c>
      <c r="D2976">
        <v>2024</v>
      </c>
      <c r="E2976" s="6" t="s">
        <v>55</v>
      </c>
    </row>
    <row r="2977" spans="1:5" hidden="1" x14ac:dyDescent="0.3">
      <c r="A2977" s="6" t="s">
        <v>103</v>
      </c>
      <c r="B2977" s="6" t="s">
        <v>70</v>
      </c>
      <c r="C2977">
        <v>3</v>
      </c>
      <c r="D2977">
        <v>2024</v>
      </c>
      <c r="E2977" s="6" t="s">
        <v>57</v>
      </c>
    </row>
    <row r="2978" spans="1:5" hidden="1" x14ac:dyDescent="0.3">
      <c r="A2978" s="6" t="s">
        <v>103</v>
      </c>
      <c r="B2978" s="6" t="s">
        <v>70</v>
      </c>
      <c r="C2978">
        <v>3</v>
      </c>
      <c r="D2978">
        <v>2025</v>
      </c>
      <c r="E2978" s="6" t="s">
        <v>59</v>
      </c>
    </row>
    <row r="2979" spans="1:5" hidden="1" x14ac:dyDescent="0.3">
      <c r="A2979" s="6" t="s">
        <v>103</v>
      </c>
      <c r="B2979" s="6" t="s">
        <v>91</v>
      </c>
      <c r="C2979">
        <v>3</v>
      </c>
      <c r="D2979">
        <v>2025</v>
      </c>
      <c r="E2979" s="6" t="s">
        <v>58</v>
      </c>
    </row>
    <row r="2980" spans="1:5" hidden="1" x14ac:dyDescent="0.3">
      <c r="A2980" s="6" t="s">
        <v>103</v>
      </c>
      <c r="B2980" s="6" t="s">
        <v>91</v>
      </c>
      <c r="C2980">
        <v>3</v>
      </c>
      <c r="D2980">
        <v>2025</v>
      </c>
      <c r="E2980" s="6" t="s">
        <v>55</v>
      </c>
    </row>
    <row r="2981" spans="1:5" x14ac:dyDescent="0.3">
      <c r="A2981" s="6" t="s">
        <v>103</v>
      </c>
      <c r="B2981" s="6" t="s">
        <v>91</v>
      </c>
      <c r="C2981">
        <v>3</v>
      </c>
      <c r="D2981">
        <v>2026</v>
      </c>
      <c r="E2981" s="6" t="s">
        <v>65</v>
      </c>
    </row>
    <row r="2982" spans="1:5" hidden="1" x14ac:dyDescent="0.3">
      <c r="A2982" s="6" t="s">
        <v>103</v>
      </c>
      <c r="B2982" s="6" t="s">
        <v>83</v>
      </c>
      <c r="C2982">
        <v>3</v>
      </c>
      <c r="D2982">
        <v>2025</v>
      </c>
      <c r="E2982" s="6" t="s">
        <v>53</v>
      </c>
    </row>
    <row r="2983" spans="1:5" hidden="1" x14ac:dyDescent="0.3">
      <c r="A2983" s="6" t="s">
        <v>103</v>
      </c>
      <c r="B2983" s="6" t="s">
        <v>83</v>
      </c>
      <c r="C2983">
        <v>3</v>
      </c>
      <c r="D2983">
        <v>2025</v>
      </c>
      <c r="E2983" s="6" t="s">
        <v>60</v>
      </c>
    </row>
    <row r="2984" spans="1:5" hidden="1" x14ac:dyDescent="0.3">
      <c r="A2984" s="6" t="s">
        <v>103</v>
      </c>
      <c r="B2984" s="6" t="s">
        <v>84</v>
      </c>
      <c r="C2984">
        <v>3</v>
      </c>
      <c r="D2984">
        <v>2023</v>
      </c>
      <c r="E2984" s="6" t="s">
        <v>51</v>
      </c>
    </row>
    <row r="2985" spans="1:5" hidden="1" x14ac:dyDescent="0.3">
      <c r="A2985" s="6" t="s">
        <v>103</v>
      </c>
      <c r="B2985" s="6" t="s">
        <v>96</v>
      </c>
      <c r="C2985">
        <v>3</v>
      </c>
      <c r="D2985">
        <v>2025</v>
      </c>
      <c r="E2985" s="6" t="s">
        <v>56</v>
      </c>
    </row>
    <row r="2986" spans="1:5" hidden="1" x14ac:dyDescent="0.3">
      <c r="A2986" s="6" t="s">
        <v>103</v>
      </c>
      <c r="B2986" s="6" t="s">
        <v>79</v>
      </c>
      <c r="C2986">
        <v>3</v>
      </c>
      <c r="D2986">
        <v>2023</v>
      </c>
      <c r="E2986" s="6" t="s">
        <v>50</v>
      </c>
    </row>
    <row r="2987" spans="1:5" hidden="1" x14ac:dyDescent="0.3">
      <c r="A2987" s="6" t="s">
        <v>103</v>
      </c>
      <c r="B2987" s="6" t="s">
        <v>79</v>
      </c>
      <c r="C2987">
        <v>3</v>
      </c>
      <c r="D2987">
        <v>2023</v>
      </c>
      <c r="E2987" s="6" t="s">
        <v>56</v>
      </c>
    </row>
    <row r="2988" spans="1:5" hidden="1" x14ac:dyDescent="0.3">
      <c r="A2988" s="6" t="s">
        <v>103</v>
      </c>
      <c r="B2988" s="6" t="s">
        <v>79</v>
      </c>
      <c r="C2988">
        <v>3</v>
      </c>
      <c r="D2988">
        <v>2023</v>
      </c>
      <c r="E2988" s="6" t="s">
        <v>57</v>
      </c>
    </row>
    <row r="2989" spans="1:5" hidden="1" x14ac:dyDescent="0.3">
      <c r="A2989" s="6" t="s">
        <v>103</v>
      </c>
      <c r="B2989" s="6" t="s">
        <v>79</v>
      </c>
      <c r="C2989">
        <v>3</v>
      </c>
      <c r="D2989">
        <v>2023</v>
      </c>
      <c r="E2989" s="6" t="s">
        <v>60</v>
      </c>
    </row>
    <row r="2990" spans="1:5" hidden="1" x14ac:dyDescent="0.3">
      <c r="A2990" s="6" t="s">
        <v>103</v>
      </c>
      <c r="B2990" s="6" t="s">
        <v>79</v>
      </c>
      <c r="C2990">
        <v>3</v>
      </c>
      <c r="D2990">
        <v>2024</v>
      </c>
      <c r="E2990" s="6" t="s">
        <v>58</v>
      </c>
    </row>
    <row r="2991" spans="1:5" hidden="1" x14ac:dyDescent="0.3">
      <c r="A2991" s="6" t="s">
        <v>103</v>
      </c>
      <c r="B2991" s="6" t="s">
        <v>79</v>
      </c>
      <c r="C2991">
        <v>3</v>
      </c>
      <c r="D2991">
        <v>2024</v>
      </c>
      <c r="E2991" s="6" t="s">
        <v>65</v>
      </c>
    </row>
    <row r="2992" spans="1:5" hidden="1" x14ac:dyDescent="0.3">
      <c r="A2992" s="6" t="s">
        <v>103</v>
      </c>
      <c r="B2992" s="6" t="s">
        <v>75</v>
      </c>
      <c r="C2992">
        <v>3</v>
      </c>
      <c r="D2992">
        <v>2025</v>
      </c>
      <c r="E2992" s="6" t="s">
        <v>50</v>
      </c>
    </row>
    <row r="2993" spans="1:5" hidden="1" x14ac:dyDescent="0.3">
      <c r="A2993" s="6" t="s">
        <v>103</v>
      </c>
      <c r="B2993" s="6" t="s">
        <v>75</v>
      </c>
      <c r="C2993">
        <v>3</v>
      </c>
      <c r="D2993">
        <v>2025</v>
      </c>
      <c r="E2993" s="6" t="s">
        <v>58</v>
      </c>
    </row>
    <row r="2994" spans="1:5" x14ac:dyDescent="0.3">
      <c r="A2994" s="6" t="s">
        <v>103</v>
      </c>
      <c r="B2994" s="6" t="s">
        <v>75</v>
      </c>
      <c r="C2994">
        <v>3</v>
      </c>
      <c r="D2994">
        <v>2026</v>
      </c>
      <c r="E2994" s="6" t="s">
        <v>56</v>
      </c>
    </row>
    <row r="2995" spans="1:5" hidden="1" x14ac:dyDescent="0.3">
      <c r="A2995" s="6" t="s">
        <v>103</v>
      </c>
      <c r="B2995" s="6" t="s">
        <v>81</v>
      </c>
      <c r="C2995">
        <v>3</v>
      </c>
      <c r="D2995">
        <v>2023</v>
      </c>
      <c r="E2995" s="6" t="s">
        <v>55</v>
      </c>
    </row>
    <row r="2996" spans="1:5" hidden="1" x14ac:dyDescent="0.3">
      <c r="A2996" s="6" t="s">
        <v>103</v>
      </c>
      <c r="B2996" s="6" t="s">
        <v>78</v>
      </c>
      <c r="C2996">
        <v>3</v>
      </c>
      <c r="D2996">
        <v>2024</v>
      </c>
      <c r="E2996" s="6" t="s">
        <v>60</v>
      </c>
    </row>
    <row r="2997" spans="1:5" hidden="1" x14ac:dyDescent="0.3">
      <c r="A2997" s="6" t="s">
        <v>103</v>
      </c>
      <c r="B2997" s="6" t="s">
        <v>63</v>
      </c>
      <c r="C2997">
        <v>3</v>
      </c>
      <c r="D2997">
        <v>2021</v>
      </c>
      <c r="E2997" s="6" t="s">
        <v>49</v>
      </c>
    </row>
    <row r="2998" spans="1:5" hidden="1" x14ac:dyDescent="0.3">
      <c r="A2998" s="6" t="s">
        <v>103</v>
      </c>
      <c r="B2998" s="6" t="s">
        <v>63</v>
      </c>
      <c r="C2998">
        <v>3</v>
      </c>
      <c r="D2998">
        <v>2021</v>
      </c>
      <c r="E2998" s="6" t="s">
        <v>58</v>
      </c>
    </row>
    <row r="2999" spans="1:5" hidden="1" x14ac:dyDescent="0.3">
      <c r="A2999" s="6" t="s">
        <v>103</v>
      </c>
      <c r="B2999" s="6" t="s">
        <v>63</v>
      </c>
      <c r="C2999">
        <v>3</v>
      </c>
      <c r="D2999">
        <v>2021</v>
      </c>
      <c r="E2999" s="6" t="s">
        <v>55</v>
      </c>
    </row>
    <row r="3000" spans="1:5" hidden="1" x14ac:dyDescent="0.3">
      <c r="A3000" s="6" t="s">
        <v>103</v>
      </c>
      <c r="B3000" s="6" t="s">
        <v>82</v>
      </c>
      <c r="C3000">
        <v>3</v>
      </c>
      <c r="D3000">
        <v>2023</v>
      </c>
      <c r="E3000" s="6" t="s">
        <v>55</v>
      </c>
    </row>
    <row r="3001" spans="1:5" hidden="1" x14ac:dyDescent="0.3">
      <c r="A3001" s="6" t="s">
        <v>103</v>
      </c>
      <c r="B3001" s="6" t="s">
        <v>88</v>
      </c>
      <c r="C3001">
        <v>3</v>
      </c>
      <c r="D3001">
        <v>2023</v>
      </c>
      <c r="E3001" s="6" t="s">
        <v>55</v>
      </c>
    </row>
    <row r="3002" spans="1:5" hidden="1" x14ac:dyDescent="0.3">
      <c r="A3002" s="6" t="s">
        <v>103</v>
      </c>
      <c r="B3002" s="6" t="s">
        <v>88</v>
      </c>
      <c r="C3002">
        <v>3</v>
      </c>
      <c r="D3002">
        <v>2025</v>
      </c>
      <c r="E3002" s="6" t="s">
        <v>59</v>
      </c>
    </row>
    <row r="3003" spans="1:5" hidden="1" x14ac:dyDescent="0.3">
      <c r="A3003" s="6" t="s">
        <v>103</v>
      </c>
      <c r="B3003" s="6" t="s">
        <v>93</v>
      </c>
      <c r="C3003">
        <v>2</v>
      </c>
      <c r="D3003">
        <v>2018</v>
      </c>
      <c r="E3003" s="6" t="s">
        <v>57</v>
      </c>
    </row>
    <row r="3004" spans="1:5" hidden="1" x14ac:dyDescent="0.3">
      <c r="A3004" s="6" t="s">
        <v>103</v>
      </c>
      <c r="B3004" s="6" t="s">
        <v>93</v>
      </c>
      <c r="C3004">
        <v>2</v>
      </c>
      <c r="D3004">
        <v>2019</v>
      </c>
      <c r="E3004" s="6" t="s">
        <v>50</v>
      </c>
    </row>
    <row r="3005" spans="1:5" hidden="1" x14ac:dyDescent="0.3">
      <c r="A3005" s="6" t="s">
        <v>103</v>
      </c>
      <c r="B3005" s="6" t="s">
        <v>93</v>
      </c>
      <c r="C3005">
        <v>2</v>
      </c>
      <c r="D3005">
        <v>2019</v>
      </c>
      <c r="E3005" s="6" t="s">
        <v>60</v>
      </c>
    </row>
    <row r="3006" spans="1:5" hidden="1" x14ac:dyDescent="0.3">
      <c r="A3006" s="6" t="s">
        <v>103</v>
      </c>
      <c r="B3006" s="6" t="s">
        <v>93</v>
      </c>
      <c r="C3006">
        <v>2</v>
      </c>
      <c r="D3006">
        <v>2021</v>
      </c>
      <c r="E3006" s="6" t="s">
        <v>65</v>
      </c>
    </row>
    <row r="3007" spans="1:5" hidden="1" x14ac:dyDescent="0.3">
      <c r="A3007" s="6" t="s">
        <v>103</v>
      </c>
      <c r="B3007" s="6" t="s">
        <v>93</v>
      </c>
      <c r="C3007">
        <v>2</v>
      </c>
      <c r="D3007">
        <v>2021</v>
      </c>
      <c r="E3007" s="6" t="s">
        <v>62</v>
      </c>
    </row>
    <row r="3008" spans="1:5" hidden="1" x14ac:dyDescent="0.3">
      <c r="A3008" s="6" t="s">
        <v>103</v>
      </c>
      <c r="B3008" s="6" t="s">
        <v>93</v>
      </c>
      <c r="C3008">
        <v>2</v>
      </c>
      <c r="D3008">
        <v>2022</v>
      </c>
      <c r="E3008" s="6" t="s">
        <v>62</v>
      </c>
    </row>
    <row r="3009" spans="1:5" hidden="1" x14ac:dyDescent="0.3">
      <c r="A3009" s="6" t="s">
        <v>103</v>
      </c>
      <c r="B3009" s="6" t="s">
        <v>93</v>
      </c>
      <c r="C3009">
        <v>2</v>
      </c>
      <c r="D3009">
        <v>2022</v>
      </c>
      <c r="E3009" s="6" t="s">
        <v>55</v>
      </c>
    </row>
    <row r="3010" spans="1:5" hidden="1" x14ac:dyDescent="0.3">
      <c r="A3010" s="6" t="s">
        <v>103</v>
      </c>
      <c r="B3010" s="6" t="s">
        <v>93</v>
      </c>
      <c r="C3010">
        <v>2</v>
      </c>
      <c r="D3010">
        <v>2022</v>
      </c>
      <c r="E3010" s="6" t="s">
        <v>57</v>
      </c>
    </row>
    <row r="3011" spans="1:5" hidden="1" x14ac:dyDescent="0.3">
      <c r="A3011" s="6" t="s">
        <v>103</v>
      </c>
      <c r="B3011" s="6" t="s">
        <v>93</v>
      </c>
      <c r="C3011">
        <v>2</v>
      </c>
      <c r="D3011">
        <v>2024</v>
      </c>
      <c r="E3011" s="6" t="s">
        <v>50</v>
      </c>
    </row>
    <row r="3012" spans="1:5" hidden="1" x14ac:dyDescent="0.3">
      <c r="A3012" s="6" t="s">
        <v>103</v>
      </c>
      <c r="B3012" s="6" t="s">
        <v>93</v>
      </c>
      <c r="C3012">
        <v>2</v>
      </c>
      <c r="D3012">
        <v>2024</v>
      </c>
      <c r="E3012" s="6" t="s">
        <v>60</v>
      </c>
    </row>
    <row r="3013" spans="1:5" hidden="1" x14ac:dyDescent="0.3">
      <c r="A3013" s="6" t="s">
        <v>103</v>
      </c>
      <c r="B3013" s="6" t="s">
        <v>72</v>
      </c>
      <c r="C3013">
        <v>2</v>
      </c>
      <c r="D3013">
        <v>2023</v>
      </c>
      <c r="E3013" s="6" t="s">
        <v>49</v>
      </c>
    </row>
    <row r="3014" spans="1:5" hidden="1" x14ac:dyDescent="0.3">
      <c r="A3014" s="6" t="s">
        <v>103</v>
      </c>
      <c r="B3014" s="6" t="s">
        <v>72</v>
      </c>
      <c r="C3014">
        <v>2</v>
      </c>
      <c r="D3014">
        <v>2025</v>
      </c>
      <c r="E3014" s="6" t="s">
        <v>62</v>
      </c>
    </row>
    <row r="3015" spans="1:5" hidden="1" x14ac:dyDescent="0.3">
      <c r="A3015" s="6" t="s">
        <v>103</v>
      </c>
      <c r="B3015" s="6" t="s">
        <v>61</v>
      </c>
      <c r="C3015">
        <v>2</v>
      </c>
      <c r="D3015">
        <v>2020</v>
      </c>
      <c r="E3015" s="6" t="s">
        <v>65</v>
      </c>
    </row>
    <row r="3016" spans="1:5" hidden="1" x14ac:dyDescent="0.3">
      <c r="A3016" s="6" t="s">
        <v>103</v>
      </c>
      <c r="B3016" s="6" t="s">
        <v>61</v>
      </c>
      <c r="C3016">
        <v>2</v>
      </c>
      <c r="D3016">
        <v>2020</v>
      </c>
      <c r="E3016" s="6" t="s">
        <v>53</v>
      </c>
    </row>
    <row r="3017" spans="1:5" hidden="1" x14ac:dyDescent="0.3">
      <c r="A3017" s="6" t="s">
        <v>103</v>
      </c>
      <c r="B3017" s="6" t="s">
        <v>61</v>
      </c>
      <c r="C3017">
        <v>2</v>
      </c>
      <c r="D3017">
        <v>2020</v>
      </c>
      <c r="E3017" s="6" t="s">
        <v>60</v>
      </c>
    </row>
    <row r="3018" spans="1:5" hidden="1" x14ac:dyDescent="0.3">
      <c r="A3018" s="6" t="s">
        <v>103</v>
      </c>
      <c r="B3018" s="6" t="s">
        <v>61</v>
      </c>
      <c r="C3018">
        <v>2</v>
      </c>
      <c r="D3018">
        <v>2021</v>
      </c>
      <c r="E3018" s="6" t="s">
        <v>53</v>
      </c>
    </row>
    <row r="3019" spans="1:5" x14ac:dyDescent="0.3">
      <c r="A3019" s="6" t="s">
        <v>103</v>
      </c>
      <c r="B3019" s="6" t="s">
        <v>97</v>
      </c>
      <c r="C3019">
        <v>2</v>
      </c>
      <c r="D3019">
        <v>2026</v>
      </c>
      <c r="E3019" s="6" t="s">
        <v>59</v>
      </c>
    </row>
    <row r="3020" spans="1:5" hidden="1" x14ac:dyDescent="0.3">
      <c r="A3020" s="6" t="s">
        <v>103</v>
      </c>
      <c r="B3020" s="6" t="s">
        <v>90</v>
      </c>
      <c r="C3020">
        <v>2</v>
      </c>
      <c r="D3020">
        <v>2025</v>
      </c>
      <c r="E3020" s="6" t="s">
        <v>59</v>
      </c>
    </row>
    <row r="3021" spans="1:5" hidden="1" x14ac:dyDescent="0.3">
      <c r="A3021" s="6" t="s">
        <v>103</v>
      </c>
      <c r="B3021" s="6" t="s">
        <v>90</v>
      </c>
      <c r="C3021">
        <v>2</v>
      </c>
      <c r="D3021">
        <v>2025</v>
      </c>
      <c r="E3021" s="6" t="s">
        <v>62</v>
      </c>
    </row>
    <row r="3022" spans="1:5" x14ac:dyDescent="0.3">
      <c r="A3022" s="6" t="s">
        <v>103</v>
      </c>
      <c r="B3022" s="6" t="s">
        <v>90</v>
      </c>
      <c r="C3022">
        <v>2</v>
      </c>
      <c r="D3022">
        <v>2026</v>
      </c>
      <c r="E3022" s="6" t="s">
        <v>49</v>
      </c>
    </row>
    <row r="3023" spans="1:5" x14ac:dyDescent="0.3">
      <c r="A3023" s="6" t="s">
        <v>103</v>
      </c>
      <c r="B3023" s="6" t="s">
        <v>90</v>
      </c>
      <c r="C3023">
        <v>2</v>
      </c>
      <c r="D3023">
        <v>2026</v>
      </c>
      <c r="E3023" s="6" t="s">
        <v>59</v>
      </c>
    </row>
    <row r="3024" spans="1:5" hidden="1" x14ac:dyDescent="0.3">
      <c r="A3024" s="6" t="s">
        <v>103</v>
      </c>
      <c r="B3024" s="6" t="s">
        <v>73</v>
      </c>
      <c r="C3024">
        <v>2</v>
      </c>
      <c r="D3024">
        <v>2022</v>
      </c>
      <c r="E3024" s="6" t="s">
        <v>50</v>
      </c>
    </row>
    <row r="3025" spans="1:5" hidden="1" x14ac:dyDescent="0.3">
      <c r="A3025" s="6" t="s">
        <v>103</v>
      </c>
      <c r="B3025" s="6" t="s">
        <v>73</v>
      </c>
      <c r="C3025">
        <v>2</v>
      </c>
      <c r="D3025">
        <v>2022</v>
      </c>
      <c r="E3025" s="6" t="s">
        <v>56</v>
      </c>
    </row>
    <row r="3026" spans="1:5" hidden="1" x14ac:dyDescent="0.3">
      <c r="A3026" s="6" t="s">
        <v>103</v>
      </c>
      <c r="B3026" s="6" t="s">
        <v>73</v>
      </c>
      <c r="C3026">
        <v>2</v>
      </c>
      <c r="D3026">
        <v>2023</v>
      </c>
      <c r="E3026" s="6" t="s">
        <v>57</v>
      </c>
    </row>
    <row r="3027" spans="1:5" hidden="1" x14ac:dyDescent="0.3">
      <c r="A3027" s="6" t="s">
        <v>103</v>
      </c>
      <c r="B3027" s="6" t="s">
        <v>73</v>
      </c>
      <c r="C3027">
        <v>2</v>
      </c>
      <c r="D3027">
        <v>2025</v>
      </c>
      <c r="E3027" s="6" t="s">
        <v>50</v>
      </c>
    </row>
    <row r="3028" spans="1:5" hidden="1" x14ac:dyDescent="0.3">
      <c r="A3028" s="6" t="s">
        <v>103</v>
      </c>
      <c r="B3028" s="6" t="s">
        <v>73</v>
      </c>
      <c r="C3028">
        <v>2</v>
      </c>
      <c r="D3028">
        <v>2025</v>
      </c>
      <c r="E3028" s="6" t="s">
        <v>59</v>
      </c>
    </row>
    <row r="3029" spans="1:5" hidden="1" x14ac:dyDescent="0.3">
      <c r="A3029" s="6" t="s">
        <v>103</v>
      </c>
      <c r="B3029" s="6" t="s">
        <v>73</v>
      </c>
      <c r="C3029">
        <v>2</v>
      </c>
      <c r="D3029">
        <v>2025</v>
      </c>
      <c r="E3029" s="6" t="s">
        <v>53</v>
      </c>
    </row>
    <row r="3030" spans="1:5" hidden="1" x14ac:dyDescent="0.3">
      <c r="A3030" s="6" t="s">
        <v>103</v>
      </c>
      <c r="B3030" s="6" t="s">
        <v>73</v>
      </c>
      <c r="C3030">
        <v>2</v>
      </c>
      <c r="D3030">
        <v>2025</v>
      </c>
      <c r="E3030" s="6" t="s">
        <v>62</v>
      </c>
    </row>
    <row r="3031" spans="1:5" hidden="1" x14ac:dyDescent="0.3">
      <c r="A3031" s="6" t="s">
        <v>103</v>
      </c>
      <c r="B3031" s="6" t="s">
        <v>73</v>
      </c>
      <c r="C3031">
        <v>2</v>
      </c>
      <c r="D3031">
        <v>2025</v>
      </c>
      <c r="E3031" s="6" t="s">
        <v>55</v>
      </c>
    </row>
    <row r="3032" spans="1:5" hidden="1" x14ac:dyDescent="0.3">
      <c r="A3032" s="6" t="s">
        <v>103</v>
      </c>
      <c r="B3032" s="6" t="s">
        <v>74</v>
      </c>
      <c r="C3032">
        <v>2</v>
      </c>
      <c r="D3032">
        <v>2023</v>
      </c>
      <c r="E3032" s="6" t="s">
        <v>65</v>
      </c>
    </row>
    <row r="3033" spans="1:5" hidden="1" x14ac:dyDescent="0.3">
      <c r="A3033" s="6" t="s">
        <v>103</v>
      </c>
      <c r="B3033" s="6" t="s">
        <v>74</v>
      </c>
      <c r="C3033">
        <v>2</v>
      </c>
      <c r="D3033">
        <v>2023</v>
      </c>
      <c r="E3033" s="6" t="s">
        <v>51</v>
      </c>
    </row>
    <row r="3034" spans="1:5" hidden="1" x14ac:dyDescent="0.3">
      <c r="A3034" s="6" t="s">
        <v>103</v>
      </c>
      <c r="B3034" s="6" t="s">
        <v>74</v>
      </c>
      <c r="C3034">
        <v>2</v>
      </c>
      <c r="D3034">
        <v>2025</v>
      </c>
      <c r="E3034" s="6" t="s">
        <v>65</v>
      </c>
    </row>
    <row r="3035" spans="1:5" x14ac:dyDescent="0.3">
      <c r="A3035" s="6" t="s">
        <v>103</v>
      </c>
      <c r="B3035" s="6" t="s">
        <v>68</v>
      </c>
      <c r="C3035">
        <v>2</v>
      </c>
      <c r="D3035">
        <v>2026</v>
      </c>
      <c r="E3035" s="6" t="s">
        <v>65</v>
      </c>
    </row>
    <row r="3036" spans="1:5" x14ac:dyDescent="0.3">
      <c r="A3036" s="6" t="s">
        <v>103</v>
      </c>
      <c r="B3036" s="6" t="s">
        <v>68</v>
      </c>
      <c r="C3036">
        <v>2</v>
      </c>
      <c r="D3036">
        <v>2026</v>
      </c>
      <c r="E3036" s="6" t="s">
        <v>53</v>
      </c>
    </row>
    <row r="3037" spans="1:5" hidden="1" x14ac:dyDescent="0.3">
      <c r="A3037" s="6" t="s">
        <v>103</v>
      </c>
      <c r="B3037" s="6" t="s">
        <v>76</v>
      </c>
      <c r="C3037">
        <v>2</v>
      </c>
      <c r="D3037">
        <v>2020</v>
      </c>
      <c r="E3037" s="6" t="s">
        <v>56</v>
      </c>
    </row>
    <row r="3038" spans="1:5" hidden="1" x14ac:dyDescent="0.3">
      <c r="A3038" s="6" t="s">
        <v>103</v>
      </c>
      <c r="B3038" s="6" t="s">
        <v>76</v>
      </c>
      <c r="C3038">
        <v>2</v>
      </c>
      <c r="D3038">
        <v>2021</v>
      </c>
      <c r="E3038" s="6" t="s">
        <v>59</v>
      </c>
    </row>
    <row r="3039" spans="1:5" hidden="1" x14ac:dyDescent="0.3">
      <c r="A3039" s="6" t="s">
        <v>103</v>
      </c>
      <c r="B3039" s="6" t="s">
        <v>80</v>
      </c>
      <c r="C3039">
        <v>2</v>
      </c>
      <c r="D3039">
        <v>2025</v>
      </c>
      <c r="E3039" s="6" t="s">
        <v>50</v>
      </c>
    </row>
    <row r="3040" spans="1:5" hidden="1" x14ac:dyDescent="0.3">
      <c r="A3040" s="6" t="s">
        <v>103</v>
      </c>
      <c r="B3040" s="6" t="s">
        <v>80</v>
      </c>
      <c r="C3040">
        <v>2</v>
      </c>
      <c r="D3040">
        <v>2025</v>
      </c>
      <c r="E3040" s="6" t="s">
        <v>57</v>
      </c>
    </row>
    <row r="3041" spans="1:5" x14ac:dyDescent="0.3">
      <c r="A3041" s="6" t="s">
        <v>103</v>
      </c>
      <c r="B3041" s="6" t="s">
        <v>92</v>
      </c>
      <c r="C3041">
        <v>2</v>
      </c>
      <c r="D3041">
        <v>2026</v>
      </c>
      <c r="E3041" s="6" t="s">
        <v>49</v>
      </c>
    </row>
    <row r="3042" spans="1:5" hidden="1" x14ac:dyDescent="0.3">
      <c r="A3042" s="6" t="s">
        <v>103</v>
      </c>
      <c r="B3042" s="6" t="s">
        <v>64</v>
      </c>
      <c r="C3042">
        <v>2</v>
      </c>
      <c r="D3042">
        <v>2025</v>
      </c>
      <c r="E3042" s="6" t="s">
        <v>49</v>
      </c>
    </row>
    <row r="3043" spans="1:5" hidden="1" x14ac:dyDescent="0.3">
      <c r="A3043" s="6" t="s">
        <v>103</v>
      </c>
      <c r="B3043" s="6" t="s">
        <v>69</v>
      </c>
      <c r="C3043">
        <v>2</v>
      </c>
      <c r="D3043">
        <v>2017</v>
      </c>
      <c r="E3043" s="6" t="s">
        <v>55</v>
      </c>
    </row>
    <row r="3044" spans="1:5" hidden="1" x14ac:dyDescent="0.3">
      <c r="A3044" s="6" t="s">
        <v>103</v>
      </c>
      <c r="B3044" s="6" t="s">
        <v>69</v>
      </c>
      <c r="C3044">
        <v>2</v>
      </c>
      <c r="D3044">
        <v>2017</v>
      </c>
      <c r="E3044" s="6" t="s">
        <v>57</v>
      </c>
    </row>
    <row r="3045" spans="1:5" hidden="1" x14ac:dyDescent="0.3">
      <c r="A3045" s="6" t="s">
        <v>103</v>
      </c>
      <c r="B3045" s="6" t="s">
        <v>69</v>
      </c>
      <c r="C3045">
        <v>2</v>
      </c>
      <c r="D3045">
        <v>2019</v>
      </c>
      <c r="E3045" s="6" t="s">
        <v>55</v>
      </c>
    </row>
    <row r="3046" spans="1:5" hidden="1" x14ac:dyDescent="0.3">
      <c r="A3046" s="6" t="s">
        <v>103</v>
      </c>
      <c r="B3046" s="6" t="s">
        <v>69</v>
      </c>
      <c r="C3046">
        <v>2</v>
      </c>
      <c r="D3046">
        <v>2024</v>
      </c>
      <c r="E3046" s="6" t="s">
        <v>65</v>
      </c>
    </row>
    <row r="3047" spans="1:5" hidden="1" x14ac:dyDescent="0.3">
      <c r="A3047" s="6" t="s">
        <v>103</v>
      </c>
      <c r="B3047" s="6" t="s">
        <v>99</v>
      </c>
      <c r="C3047">
        <v>2</v>
      </c>
      <c r="D3047">
        <v>2019</v>
      </c>
      <c r="E3047" s="6" t="s">
        <v>55</v>
      </c>
    </row>
    <row r="3048" spans="1:5" hidden="1" x14ac:dyDescent="0.3">
      <c r="A3048" s="6" t="s">
        <v>103</v>
      </c>
      <c r="B3048" s="6" t="s">
        <v>99</v>
      </c>
      <c r="C3048">
        <v>2</v>
      </c>
      <c r="D3048">
        <v>2020</v>
      </c>
      <c r="E3048" s="6" t="s">
        <v>49</v>
      </c>
    </row>
    <row r="3049" spans="1:5" hidden="1" x14ac:dyDescent="0.3">
      <c r="A3049" s="6" t="s">
        <v>103</v>
      </c>
      <c r="B3049" s="6" t="s">
        <v>99</v>
      </c>
      <c r="C3049">
        <v>2</v>
      </c>
      <c r="D3049">
        <v>2021</v>
      </c>
      <c r="E3049" s="6" t="s">
        <v>60</v>
      </c>
    </row>
    <row r="3050" spans="1:5" hidden="1" x14ac:dyDescent="0.3">
      <c r="A3050" s="6" t="s">
        <v>103</v>
      </c>
      <c r="B3050" s="6" t="s">
        <v>48</v>
      </c>
      <c r="C3050">
        <v>2</v>
      </c>
      <c r="D3050">
        <v>2021</v>
      </c>
      <c r="E3050" s="6" t="s">
        <v>55</v>
      </c>
    </row>
    <row r="3051" spans="1:5" hidden="1" x14ac:dyDescent="0.3">
      <c r="A3051" s="6" t="s">
        <v>103</v>
      </c>
      <c r="B3051" s="6" t="s">
        <v>89</v>
      </c>
      <c r="C3051">
        <v>2</v>
      </c>
      <c r="D3051">
        <v>2025</v>
      </c>
      <c r="E3051" s="6" t="s">
        <v>51</v>
      </c>
    </row>
    <row r="3052" spans="1:5" hidden="1" x14ac:dyDescent="0.3">
      <c r="A3052" s="6" t="s">
        <v>103</v>
      </c>
      <c r="B3052" s="6" t="s">
        <v>77</v>
      </c>
      <c r="C3052">
        <v>2</v>
      </c>
      <c r="D3052">
        <v>2023</v>
      </c>
      <c r="E3052" s="6" t="s">
        <v>57</v>
      </c>
    </row>
    <row r="3053" spans="1:5" hidden="1" x14ac:dyDescent="0.3">
      <c r="A3053" s="6" t="s">
        <v>103</v>
      </c>
      <c r="B3053" s="6" t="s">
        <v>77</v>
      </c>
      <c r="C3053">
        <v>2</v>
      </c>
      <c r="D3053">
        <v>2023</v>
      </c>
      <c r="E3053" s="6" t="s">
        <v>60</v>
      </c>
    </row>
    <row r="3054" spans="1:5" hidden="1" x14ac:dyDescent="0.3">
      <c r="A3054" s="6" t="s">
        <v>103</v>
      </c>
      <c r="B3054" s="6" t="s">
        <v>71</v>
      </c>
      <c r="C3054">
        <v>2</v>
      </c>
      <c r="D3054">
        <v>2023</v>
      </c>
      <c r="E3054" s="6" t="s">
        <v>60</v>
      </c>
    </row>
    <row r="3055" spans="1:5" hidden="1" x14ac:dyDescent="0.3">
      <c r="A3055" s="6" t="s">
        <v>103</v>
      </c>
      <c r="B3055" s="6" t="s">
        <v>71</v>
      </c>
      <c r="C3055">
        <v>2</v>
      </c>
      <c r="D3055">
        <v>2024</v>
      </c>
      <c r="E3055" s="6" t="s">
        <v>53</v>
      </c>
    </row>
    <row r="3056" spans="1:5" hidden="1" x14ac:dyDescent="0.3">
      <c r="A3056" s="6" t="s">
        <v>103</v>
      </c>
      <c r="B3056" s="6" t="s">
        <v>71</v>
      </c>
      <c r="C3056">
        <v>2</v>
      </c>
      <c r="D3056">
        <v>2025</v>
      </c>
      <c r="E3056" s="6" t="s">
        <v>57</v>
      </c>
    </row>
    <row r="3057" spans="1:5" x14ac:dyDescent="0.3">
      <c r="A3057" s="6" t="s">
        <v>103</v>
      </c>
      <c r="B3057" s="6" t="s">
        <v>71</v>
      </c>
      <c r="C3057">
        <v>2</v>
      </c>
      <c r="D3057">
        <v>2026</v>
      </c>
      <c r="E3057" s="6" t="s">
        <v>65</v>
      </c>
    </row>
    <row r="3058" spans="1:5" x14ac:dyDescent="0.3">
      <c r="A3058" s="6" t="s">
        <v>103</v>
      </c>
      <c r="B3058" s="6" t="s">
        <v>71</v>
      </c>
      <c r="C3058">
        <v>2</v>
      </c>
      <c r="D3058">
        <v>2026</v>
      </c>
      <c r="E3058" s="6" t="s">
        <v>59</v>
      </c>
    </row>
    <row r="3059" spans="1:5" hidden="1" x14ac:dyDescent="0.3">
      <c r="A3059" s="6" t="s">
        <v>103</v>
      </c>
      <c r="B3059" s="6" t="s">
        <v>86</v>
      </c>
      <c r="C3059">
        <v>2</v>
      </c>
      <c r="D3059">
        <v>2023</v>
      </c>
      <c r="E3059" s="6" t="s">
        <v>53</v>
      </c>
    </row>
    <row r="3060" spans="1:5" hidden="1" x14ac:dyDescent="0.3">
      <c r="A3060" s="6" t="s">
        <v>103</v>
      </c>
      <c r="B3060" s="6" t="s">
        <v>86</v>
      </c>
      <c r="C3060">
        <v>2</v>
      </c>
      <c r="D3060">
        <v>2023</v>
      </c>
      <c r="E3060" s="6" t="s">
        <v>57</v>
      </c>
    </row>
    <row r="3061" spans="1:5" hidden="1" x14ac:dyDescent="0.3">
      <c r="A3061" s="6" t="s">
        <v>103</v>
      </c>
      <c r="B3061" s="6" t="s">
        <v>86</v>
      </c>
      <c r="C3061">
        <v>2</v>
      </c>
      <c r="D3061">
        <v>2024</v>
      </c>
      <c r="E3061" s="6" t="s">
        <v>62</v>
      </c>
    </row>
    <row r="3062" spans="1:5" x14ac:dyDescent="0.3">
      <c r="A3062" s="6" t="s">
        <v>103</v>
      </c>
      <c r="B3062" s="6" t="s">
        <v>86</v>
      </c>
      <c r="C3062">
        <v>2</v>
      </c>
      <c r="D3062">
        <v>2026</v>
      </c>
      <c r="E3062" s="6" t="s">
        <v>50</v>
      </c>
    </row>
    <row r="3063" spans="1:5" hidden="1" x14ac:dyDescent="0.3">
      <c r="A3063" s="6" t="s">
        <v>103</v>
      </c>
      <c r="B3063" s="6" t="s">
        <v>70</v>
      </c>
      <c r="C3063">
        <v>2</v>
      </c>
      <c r="D3063">
        <v>2019</v>
      </c>
      <c r="E3063" s="6" t="s">
        <v>65</v>
      </c>
    </row>
    <row r="3064" spans="1:5" hidden="1" x14ac:dyDescent="0.3">
      <c r="A3064" s="6" t="s">
        <v>103</v>
      </c>
      <c r="B3064" s="6" t="s">
        <v>70</v>
      </c>
      <c r="C3064">
        <v>2</v>
      </c>
      <c r="D3064">
        <v>2019</v>
      </c>
      <c r="E3064" s="6" t="s">
        <v>56</v>
      </c>
    </row>
    <row r="3065" spans="1:5" hidden="1" x14ac:dyDescent="0.3">
      <c r="A3065" s="6" t="s">
        <v>103</v>
      </c>
      <c r="B3065" s="6" t="s">
        <v>70</v>
      </c>
      <c r="C3065">
        <v>2</v>
      </c>
      <c r="D3065">
        <v>2021</v>
      </c>
      <c r="E3065" s="6" t="s">
        <v>53</v>
      </c>
    </row>
    <row r="3066" spans="1:5" hidden="1" x14ac:dyDescent="0.3">
      <c r="A3066" s="6" t="s">
        <v>103</v>
      </c>
      <c r="B3066" s="6" t="s">
        <v>70</v>
      </c>
      <c r="C3066">
        <v>2</v>
      </c>
      <c r="D3066">
        <v>2024</v>
      </c>
      <c r="E3066" s="6" t="s">
        <v>49</v>
      </c>
    </row>
    <row r="3067" spans="1:5" hidden="1" x14ac:dyDescent="0.3">
      <c r="A3067" s="6" t="s">
        <v>103</v>
      </c>
      <c r="B3067" s="6" t="s">
        <v>91</v>
      </c>
      <c r="C3067">
        <v>2</v>
      </c>
      <c r="D3067">
        <v>2024</v>
      </c>
      <c r="E3067" s="6" t="s">
        <v>58</v>
      </c>
    </row>
    <row r="3068" spans="1:5" hidden="1" x14ac:dyDescent="0.3">
      <c r="A3068" s="6" t="s">
        <v>103</v>
      </c>
      <c r="B3068" s="6" t="s">
        <v>91</v>
      </c>
      <c r="C3068">
        <v>2</v>
      </c>
      <c r="D3068">
        <v>2025</v>
      </c>
      <c r="E3068" s="6" t="s">
        <v>53</v>
      </c>
    </row>
    <row r="3069" spans="1:5" hidden="1" x14ac:dyDescent="0.3">
      <c r="A3069" s="6" t="s">
        <v>103</v>
      </c>
      <c r="B3069" s="6" t="s">
        <v>91</v>
      </c>
      <c r="C3069">
        <v>2</v>
      </c>
      <c r="D3069">
        <v>2025</v>
      </c>
      <c r="E3069" s="6" t="s">
        <v>60</v>
      </c>
    </row>
    <row r="3070" spans="1:5" x14ac:dyDescent="0.3">
      <c r="A3070" s="6" t="s">
        <v>103</v>
      </c>
      <c r="B3070" s="6" t="s">
        <v>91</v>
      </c>
      <c r="C3070">
        <v>2</v>
      </c>
      <c r="D3070">
        <v>2026</v>
      </c>
      <c r="E3070" s="6" t="s">
        <v>59</v>
      </c>
    </row>
    <row r="3071" spans="1:5" hidden="1" x14ac:dyDescent="0.3">
      <c r="A3071" s="6" t="s">
        <v>103</v>
      </c>
      <c r="B3071" s="6" t="s">
        <v>83</v>
      </c>
      <c r="C3071">
        <v>2</v>
      </c>
      <c r="D3071">
        <v>2025</v>
      </c>
      <c r="E3071" s="6" t="s">
        <v>55</v>
      </c>
    </row>
    <row r="3072" spans="1:5" x14ac:dyDescent="0.3">
      <c r="A3072" s="6" t="s">
        <v>103</v>
      </c>
      <c r="B3072" s="6" t="s">
        <v>84</v>
      </c>
      <c r="C3072">
        <v>2</v>
      </c>
      <c r="D3072">
        <v>2026</v>
      </c>
      <c r="E3072" s="6" t="s">
        <v>58</v>
      </c>
    </row>
    <row r="3073" spans="1:5" hidden="1" x14ac:dyDescent="0.3">
      <c r="A3073" s="6" t="s">
        <v>103</v>
      </c>
      <c r="B3073" s="6" t="s">
        <v>96</v>
      </c>
      <c r="C3073">
        <v>2</v>
      </c>
      <c r="D3073">
        <v>2024</v>
      </c>
      <c r="E3073" s="6" t="s">
        <v>59</v>
      </c>
    </row>
    <row r="3074" spans="1:5" hidden="1" x14ac:dyDescent="0.3">
      <c r="A3074" s="6" t="s">
        <v>103</v>
      </c>
      <c r="B3074" s="6" t="s">
        <v>96</v>
      </c>
      <c r="C3074">
        <v>2</v>
      </c>
      <c r="D3074">
        <v>2024</v>
      </c>
      <c r="E3074" s="6" t="s">
        <v>57</v>
      </c>
    </row>
    <row r="3075" spans="1:5" hidden="1" x14ac:dyDescent="0.3">
      <c r="A3075" s="6" t="s">
        <v>103</v>
      </c>
      <c r="B3075" s="6" t="s">
        <v>79</v>
      </c>
      <c r="C3075">
        <v>2</v>
      </c>
      <c r="D3075">
        <v>2023</v>
      </c>
      <c r="E3075" s="6" t="s">
        <v>49</v>
      </c>
    </row>
    <row r="3076" spans="1:5" hidden="1" x14ac:dyDescent="0.3">
      <c r="A3076" s="6" t="s">
        <v>103</v>
      </c>
      <c r="B3076" s="6" t="s">
        <v>79</v>
      </c>
      <c r="C3076">
        <v>2</v>
      </c>
      <c r="D3076">
        <v>2024</v>
      </c>
      <c r="E3076" s="6" t="s">
        <v>59</v>
      </c>
    </row>
    <row r="3077" spans="1:5" x14ac:dyDescent="0.3">
      <c r="A3077" s="6" t="s">
        <v>103</v>
      </c>
      <c r="B3077" s="6" t="s">
        <v>79</v>
      </c>
      <c r="C3077">
        <v>2</v>
      </c>
      <c r="D3077">
        <v>2026</v>
      </c>
      <c r="E3077" s="6" t="s">
        <v>58</v>
      </c>
    </row>
    <row r="3078" spans="1:5" x14ac:dyDescent="0.3">
      <c r="A3078" s="6" t="s">
        <v>103</v>
      </c>
      <c r="B3078" s="6" t="s">
        <v>79</v>
      </c>
      <c r="C3078">
        <v>2</v>
      </c>
      <c r="D3078">
        <v>2026</v>
      </c>
      <c r="E3078" s="6" t="s">
        <v>53</v>
      </c>
    </row>
    <row r="3079" spans="1:5" hidden="1" x14ac:dyDescent="0.3">
      <c r="A3079" s="6" t="s">
        <v>103</v>
      </c>
      <c r="B3079" s="6" t="s">
        <v>87</v>
      </c>
      <c r="C3079">
        <v>2</v>
      </c>
      <c r="D3079">
        <v>2025</v>
      </c>
      <c r="E3079" s="6" t="s">
        <v>49</v>
      </c>
    </row>
    <row r="3080" spans="1:5" x14ac:dyDescent="0.3">
      <c r="A3080" s="6" t="s">
        <v>103</v>
      </c>
      <c r="B3080" s="6" t="s">
        <v>87</v>
      </c>
      <c r="C3080">
        <v>2</v>
      </c>
      <c r="D3080">
        <v>2026</v>
      </c>
      <c r="E3080" s="6" t="s">
        <v>56</v>
      </c>
    </row>
    <row r="3081" spans="1:5" hidden="1" x14ac:dyDescent="0.3">
      <c r="A3081" s="6" t="s">
        <v>103</v>
      </c>
      <c r="B3081" s="6" t="s">
        <v>75</v>
      </c>
      <c r="C3081">
        <v>2</v>
      </c>
      <c r="D3081">
        <v>2024</v>
      </c>
      <c r="E3081" s="6" t="s">
        <v>60</v>
      </c>
    </row>
    <row r="3082" spans="1:5" hidden="1" x14ac:dyDescent="0.3">
      <c r="A3082" s="6" t="s">
        <v>103</v>
      </c>
      <c r="B3082" s="6" t="s">
        <v>75</v>
      </c>
      <c r="C3082">
        <v>2</v>
      </c>
      <c r="D3082">
        <v>2025</v>
      </c>
      <c r="E3082" s="6" t="s">
        <v>49</v>
      </c>
    </row>
    <row r="3083" spans="1:5" hidden="1" x14ac:dyDescent="0.3">
      <c r="A3083" s="6" t="s">
        <v>103</v>
      </c>
      <c r="B3083" s="6" t="s">
        <v>75</v>
      </c>
      <c r="C3083">
        <v>2</v>
      </c>
      <c r="D3083">
        <v>2025</v>
      </c>
      <c r="E3083" s="6" t="s">
        <v>59</v>
      </c>
    </row>
    <row r="3084" spans="1:5" x14ac:dyDescent="0.3">
      <c r="A3084" s="6" t="s">
        <v>103</v>
      </c>
      <c r="B3084" s="6" t="s">
        <v>75</v>
      </c>
      <c r="C3084">
        <v>2</v>
      </c>
      <c r="D3084">
        <v>2026</v>
      </c>
      <c r="E3084" s="6" t="s">
        <v>59</v>
      </c>
    </row>
    <row r="3085" spans="1:5" hidden="1" x14ac:dyDescent="0.3">
      <c r="A3085" s="6" t="s">
        <v>103</v>
      </c>
      <c r="B3085" s="6" t="s">
        <v>81</v>
      </c>
      <c r="C3085">
        <v>2</v>
      </c>
      <c r="D3085">
        <v>2023</v>
      </c>
      <c r="E3085" s="6" t="s">
        <v>49</v>
      </c>
    </row>
    <row r="3086" spans="1:5" hidden="1" x14ac:dyDescent="0.3">
      <c r="A3086" s="6" t="s">
        <v>103</v>
      </c>
      <c r="B3086" s="6" t="s">
        <v>81</v>
      </c>
      <c r="C3086">
        <v>2</v>
      </c>
      <c r="D3086">
        <v>2023</v>
      </c>
      <c r="E3086" s="6" t="s">
        <v>57</v>
      </c>
    </row>
    <row r="3087" spans="1:5" hidden="1" x14ac:dyDescent="0.3">
      <c r="A3087" s="6" t="s">
        <v>103</v>
      </c>
      <c r="B3087" s="6" t="s">
        <v>95</v>
      </c>
      <c r="C3087">
        <v>2</v>
      </c>
      <c r="D3087">
        <v>2024</v>
      </c>
      <c r="E3087" s="6" t="s">
        <v>56</v>
      </c>
    </row>
    <row r="3088" spans="1:5" hidden="1" x14ac:dyDescent="0.3">
      <c r="A3088" s="6" t="s">
        <v>103</v>
      </c>
      <c r="B3088" s="6" t="s">
        <v>78</v>
      </c>
      <c r="C3088">
        <v>2</v>
      </c>
      <c r="D3088">
        <v>2024</v>
      </c>
      <c r="E3088" s="6" t="s">
        <v>50</v>
      </c>
    </row>
    <row r="3089" spans="1:5" hidden="1" x14ac:dyDescent="0.3">
      <c r="A3089" s="6" t="s">
        <v>103</v>
      </c>
      <c r="B3089" s="6" t="s">
        <v>78</v>
      </c>
      <c r="C3089">
        <v>2</v>
      </c>
      <c r="D3089">
        <v>2024</v>
      </c>
      <c r="E3089" s="6" t="s">
        <v>51</v>
      </c>
    </row>
    <row r="3090" spans="1:5" hidden="1" x14ac:dyDescent="0.3">
      <c r="A3090" s="6" t="s">
        <v>103</v>
      </c>
      <c r="B3090" s="6" t="s">
        <v>78</v>
      </c>
      <c r="C3090">
        <v>2</v>
      </c>
      <c r="D3090">
        <v>2024</v>
      </c>
      <c r="E3090" s="6" t="s">
        <v>55</v>
      </c>
    </row>
    <row r="3091" spans="1:5" hidden="1" x14ac:dyDescent="0.3">
      <c r="A3091" s="6" t="s">
        <v>103</v>
      </c>
      <c r="B3091" s="6" t="s">
        <v>78</v>
      </c>
      <c r="C3091">
        <v>2</v>
      </c>
      <c r="D3091">
        <v>2024</v>
      </c>
      <c r="E3091" s="6" t="s">
        <v>57</v>
      </c>
    </row>
    <row r="3092" spans="1:5" hidden="1" x14ac:dyDescent="0.3">
      <c r="A3092" s="6" t="s">
        <v>103</v>
      </c>
      <c r="B3092" s="6" t="s">
        <v>78</v>
      </c>
      <c r="C3092">
        <v>2</v>
      </c>
      <c r="D3092">
        <v>2025</v>
      </c>
      <c r="E3092" s="6" t="s">
        <v>59</v>
      </c>
    </row>
    <row r="3093" spans="1:5" hidden="1" x14ac:dyDescent="0.3">
      <c r="A3093" s="6" t="s">
        <v>103</v>
      </c>
      <c r="B3093" s="6" t="s">
        <v>78</v>
      </c>
      <c r="C3093">
        <v>2</v>
      </c>
      <c r="D3093">
        <v>2025</v>
      </c>
      <c r="E3093" s="6" t="s">
        <v>53</v>
      </c>
    </row>
    <row r="3094" spans="1:5" hidden="1" x14ac:dyDescent="0.3">
      <c r="A3094" s="6" t="s">
        <v>103</v>
      </c>
      <c r="B3094" s="6" t="s">
        <v>78</v>
      </c>
      <c r="C3094">
        <v>2</v>
      </c>
      <c r="D3094">
        <v>2025</v>
      </c>
      <c r="E3094" s="6" t="s">
        <v>51</v>
      </c>
    </row>
    <row r="3095" spans="1:5" hidden="1" x14ac:dyDescent="0.3">
      <c r="A3095" s="6" t="s">
        <v>103</v>
      </c>
      <c r="B3095" s="6" t="s">
        <v>63</v>
      </c>
      <c r="C3095">
        <v>2</v>
      </c>
      <c r="D3095">
        <v>2021</v>
      </c>
      <c r="E3095" s="6" t="s">
        <v>56</v>
      </c>
    </row>
    <row r="3096" spans="1:5" hidden="1" x14ac:dyDescent="0.3">
      <c r="A3096" s="6" t="s">
        <v>103</v>
      </c>
      <c r="B3096" s="6" t="s">
        <v>63</v>
      </c>
      <c r="C3096">
        <v>2</v>
      </c>
      <c r="D3096">
        <v>2022</v>
      </c>
      <c r="E3096" s="6" t="s">
        <v>49</v>
      </c>
    </row>
    <row r="3097" spans="1:5" hidden="1" x14ac:dyDescent="0.3">
      <c r="A3097" s="6" t="s">
        <v>103</v>
      </c>
      <c r="B3097" s="6" t="s">
        <v>82</v>
      </c>
      <c r="C3097">
        <v>2</v>
      </c>
      <c r="D3097">
        <v>2021</v>
      </c>
      <c r="E3097" s="6" t="s">
        <v>59</v>
      </c>
    </row>
    <row r="3098" spans="1:5" hidden="1" x14ac:dyDescent="0.3">
      <c r="A3098" s="6" t="s">
        <v>103</v>
      </c>
      <c r="B3098" s="6" t="s">
        <v>82</v>
      </c>
      <c r="C3098">
        <v>2</v>
      </c>
      <c r="D3098">
        <v>2024</v>
      </c>
      <c r="E3098" s="6" t="s">
        <v>57</v>
      </c>
    </row>
    <row r="3099" spans="1:5" hidden="1" x14ac:dyDescent="0.3">
      <c r="A3099" s="6" t="s">
        <v>103</v>
      </c>
      <c r="B3099" s="6" t="s">
        <v>88</v>
      </c>
      <c r="C3099">
        <v>2</v>
      </c>
      <c r="D3099">
        <v>2024</v>
      </c>
      <c r="E3099" s="6" t="s">
        <v>56</v>
      </c>
    </row>
    <row r="3100" spans="1:5" hidden="1" x14ac:dyDescent="0.3">
      <c r="A3100" s="6" t="s">
        <v>103</v>
      </c>
      <c r="B3100" s="6" t="s">
        <v>88</v>
      </c>
      <c r="C3100">
        <v>2</v>
      </c>
      <c r="D3100">
        <v>2024</v>
      </c>
      <c r="E3100" s="6" t="s">
        <v>53</v>
      </c>
    </row>
    <row r="3101" spans="1:5" hidden="1" x14ac:dyDescent="0.3">
      <c r="A3101" s="6" t="s">
        <v>103</v>
      </c>
      <c r="B3101" s="6" t="s">
        <v>88</v>
      </c>
      <c r="C3101">
        <v>2</v>
      </c>
      <c r="D3101">
        <v>2025</v>
      </c>
      <c r="E3101" s="6" t="s">
        <v>56</v>
      </c>
    </row>
    <row r="3102" spans="1:5" hidden="1" x14ac:dyDescent="0.3">
      <c r="A3102" s="6" t="s">
        <v>103</v>
      </c>
      <c r="B3102" s="6" t="s">
        <v>88</v>
      </c>
      <c r="C3102">
        <v>2</v>
      </c>
      <c r="D3102">
        <v>2025</v>
      </c>
      <c r="E3102" s="6" t="s">
        <v>53</v>
      </c>
    </row>
    <row r="3103" spans="1:5" hidden="1" x14ac:dyDescent="0.3">
      <c r="A3103" s="6" t="s">
        <v>103</v>
      </c>
      <c r="B3103" s="6" t="s">
        <v>88</v>
      </c>
      <c r="C3103">
        <v>2</v>
      </c>
      <c r="D3103">
        <v>2025</v>
      </c>
      <c r="E3103" s="6" t="s">
        <v>62</v>
      </c>
    </row>
    <row r="3104" spans="1:5" hidden="1" x14ac:dyDescent="0.3">
      <c r="A3104" s="6" t="s">
        <v>103</v>
      </c>
      <c r="B3104" s="6" t="s">
        <v>88</v>
      </c>
      <c r="C3104">
        <v>2</v>
      </c>
      <c r="D3104">
        <v>2025</v>
      </c>
      <c r="E3104" s="6" t="s">
        <v>57</v>
      </c>
    </row>
    <row r="3105" spans="1:5" x14ac:dyDescent="0.3">
      <c r="A3105" s="6" t="s">
        <v>103</v>
      </c>
      <c r="B3105" s="6" t="s">
        <v>88</v>
      </c>
      <c r="C3105">
        <v>2</v>
      </c>
      <c r="D3105">
        <v>2026</v>
      </c>
      <c r="E3105" s="6" t="s">
        <v>56</v>
      </c>
    </row>
    <row r="3106" spans="1:5" hidden="1" x14ac:dyDescent="0.3">
      <c r="A3106" s="6" t="s">
        <v>103</v>
      </c>
      <c r="B3106" s="6" t="s">
        <v>93</v>
      </c>
      <c r="C3106">
        <v>1</v>
      </c>
      <c r="D3106">
        <v>2019</v>
      </c>
      <c r="E3106" s="6" t="s">
        <v>49</v>
      </c>
    </row>
    <row r="3107" spans="1:5" hidden="1" x14ac:dyDescent="0.3">
      <c r="A3107" s="6" t="s">
        <v>103</v>
      </c>
      <c r="B3107" s="6" t="s">
        <v>93</v>
      </c>
      <c r="C3107">
        <v>1</v>
      </c>
      <c r="D3107">
        <v>2019</v>
      </c>
      <c r="E3107" s="6" t="s">
        <v>53</v>
      </c>
    </row>
    <row r="3108" spans="1:5" hidden="1" x14ac:dyDescent="0.3">
      <c r="A3108" s="6" t="s">
        <v>103</v>
      </c>
      <c r="B3108" s="6" t="s">
        <v>93</v>
      </c>
      <c r="C3108">
        <v>1</v>
      </c>
      <c r="D3108">
        <v>2019</v>
      </c>
      <c r="E3108" s="6" t="s">
        <v>62</v>
      </c>
    </row>
    <row r="3109" spans="1:5" hidden="1" x14ac:dyDescent="0.3">
      <c r="A3109" s="6" t="s">
        <v>103</v>
      </c>
      <c r="B3109" s="6" t="s">
        <v>93</v>
      </c>
      <c r="C3109">
        <v>1</v>
      </c>
      <c r="D3109">
        <v>2019</v>
      </c>
      <c r="E3109" s="6" t="s">
        <v>57</v>
      </c>
    </row>
    <row r="3110" spans="1:5" hidden="1" x14ac:dyDescent="0.3">
      <c r="A3110" s="6" t="s">
        <v>103</v>
      </c>
      <c r="B3110" s="6" t="s">
        <v>93</v>
      </c>
      <c r="C3110">
        <v>1</v>
      </c>
      <c r="D3110">
        <v>2022</v>
      </c>
      <c r="E3110" s="6" t="s">
        <v>49</v>
      </c>
    </row>
    <row r="3111" spans="1:5" hidden="1" x14ac:dyDescent="0.3">
      <c r="A3111" s="6" t="s">
        <v>103</v>
      </c>
      <c r="B3111" s="6" t="s">
        <v>93</v>
      </c>
      <c r="C3111">
        <v>1</v>
      </c>
      <c r="D3111">
        <v>2022</v>
      </c>
      <c r="E3111" s="6" t="s">
        <v>58</v>
      </c>
    </row>
    <row r="3112" spans="1:5" hidden="1" x14ac:dyDescent="0.3">
      <c r="A3112" s="6" t="s">
        <v>103</v>
      </c>
      <c r="B3112" s="6" t="s">
        <v>93</v>
      </c>
      <c r="C3112">
        <v>1</v>
      </c>
      <c r="D3112">
        <v>2022</v>
      </c>
      <c r="E3112" s="6" t="s">
        <v>59</v>
      </c>
    </row>
    <row r="3113" spans="1:5" hidden="1" x14ac:dyDescent="0.3">
      <c r="A3113" s="6" t="s">
        <v>103</v>
      </c>
      <c r="B3113" s="6" t="s">
        <v>93</v>
      </c>
      <c r="C3113">
        <v>1</v>
      </c>
      <c r="D3113">
        <v>2024</v>
      </c>
      <c r="E3113" s="6" t="s">
        <v>56</v>
      </c>
    </row>
    <row r="3114" spans="1:5" hidden="1" x14ac:dyDescent="0.3">
      <c r="A3114" s="6" t="s">
        <v>103</v>
      </c>
      <c r="B3114" s="6" t="s">
        <v>93</v>
      </c>
      <c r="C3114">
        <v>1</v>
      </c>
      <c r="D3114">
        <v>2025</v>
      </c>
      <c r="E3114" s="6" t="s">
        <v>53</v>
      </c>
    </row>
    <row r="3115" spans="1:5" hidden="1" x14ac:dyDescent="0.3">
      <c r="A3115" s="6" t="s">
        <v>103</v>
      </c>
      <c r="B3115" s="6" t="s">
        <v>85</v>
      </c>
      <c r="C3115">
        <v>1</v>
      </c>
      <c r="D3115">
        <v>2019</v>
      </c>
      <c r="E3115" s="6" t="s">
        <v>53</v>
      </c>
    </row>
    <row r="3116" spans="1:5" hidden="1" x14ac:dyDescent="0.3">
      <c r="A3116" s="6" t="s">
        <v>103</v>
      </c>
      <c r="B3116" s="6" t="s">
        <v>85</v>
      </c>
      <c r="C3116">
        <v>1</v>
      </c>
      <c r="D3116">
        <v>2020</v>
      </c>
      <c r="E3116" s="6" t="s">
        <v>49</v>
      </c>
    </row>
    <row r="3117" spans="1:5" hidden="1" x14ac:dyDescent="0.3">
      <c r="A3117" s="6" t="s">
        <v>103</v>
      </c>
      <c r="B3117" s="6" t="s">
        <v>85</v>
      </c>
      <c r="C3117">
        <v>1</v>
      </c>
      <c r="D3117">
        <v>2021</v>
      </c>
      <c r="E3117" s="6" t="s">
        <v>53</v>
      </c>
    </row>
    <row r="3118" spans="1:5" hidden="1" x14ac:dyDescent="0.3">
      <c r="A3118" s="6" t="s">
        <v>103</v>
      </c>
      <c r="B3118" s="6" t="s">
        <v>85</v>
      </c>
      <c r="C3118">
        <v>1</v>
      </c>
      <c r="D3118">
        <v>2021</v>
      </c>
      <c r="E3118" s="6" t="s">
        <v>62</v>
      </c>
    </row>
    <row r="3119" spans="1:5" hidden="1" x14ac:dyDescent="0.3">
      <c r="A3119" s="6" t="s">
        <v>103</v>
      </c>
      <c r="B3119" s="6" t="s">
        <v>85</v>
      </c>
      <c r="C3119">
        <v>1</v>
      </c>
      <c r="D3119">
        <v>2021</v>
      </c>
      <c r="E3119" s="6" t="s">
        <v>55</v>
      </c>
    </row>
    <row r="3120" spans="1:5" hidden="1" x14ac:dyDescent="0.3">
      <c r="A3120" s="6" t="s">
        <v>103</v>
      </c>
      <c r="B3120" s="6" t="s">
        <v>85</v>
      </c>
      <c r="C3120">
        <v>1</v>
      </c>
      <c r="D3120">
        <v>2022</v>
      </c>
      <c r="E3120" s="6" t="s">
        <v>58</v>
      </c>
    </row>
    <row r="3121" spans="1:5" hidden="1" x14ac:dyDescent="0.3">
      <c r="A3121" s="6" t="s">
        <v>103</v>
      </c>
      <c r="B3121" s="6" t="s">
        <v>85</v>
      </c>
      <c r="C3121">
        <v>1</v>
      </c>
      <c r="D3121">
        <v>2022</v>
      </c>
      <c r="E3121" s="6" t="s">
        <v>59</v>
      </c>
    </row>
    <row r="3122" spans="1:5" hidden="1" x14ac:dyDescent="0.3">
      <c r="A3122" s="6" t="s">
        <v>103</v>
      </c>
      <c r="B3122" s="6" t="s">
        <v>85</v>
      </c>
      <c r="C3122">
        <v>1</v>
      </c>
      <c r="D3122">
        <v>2022</v>
      </c>
      <c r="E3122" s="6" t="s">
        <v>62</v>
      </c>
    </row>
    <row r="3123" spans="1:5" hidden="1" x14ac:dyDescent="0.3">
      <c r="A3123" s="6" t="s">
        <v>103</v>
      </c>
      <c r="B3123" s="6" t="s">
        <v>85</v>
      </c>
      <c r="C3123">
        <v>1</v>
      </c>
      <c r="D3123">
        <v>2022</v>
      </c>
      <c r="E3123" s="6" t="s">
        <v>51</v>
      </c>
    </row>
    <row r="3124" spans="1:5" hidden="1" x14ac:dyDescent="0.3">
      <c r="A3124" s="6" t="s">
        <v>103</v>
      </c>
      <c r="B3124" s="6" t="s">
        <v>85</v>
      </c>
      <c r="C3124">
        <v>1</v>
      </c>
      <c r="D3124">
        <v>2022</v>
      </c>
      <c r="E3124" s="6" t="s">
        <v>57</v>
      </c>
    </row>
    <row r="3125" spans="1:5" hidden="1" x14ac:dyDescent="0.3">
      <c r="A3125" s="6" t="s">
        <v>103</v>
      </c>
      <c r="B3125" s="6" t="s">
        <v>85</v>
      </c>
      <c r="C3125">
        <v>1</v>
      </c>
      <c r="D3125">
        <v>2024</v>
      </c>
      <c r="E3125" s="6" t="s">
        <v>60</v>
      </c>
    </row>
    <row r="3126" spans="1:5" hidden="1" x14ac:dyDescent="0.3">
      <c r="A3126" s="6" t="s">
        <v>103</v>
      </c>
      <c r="B3126" s="6" t="s">
        <v>72</v>
      </c>
      <c r="C3126">
        <v>1</v>
      </c>
      <c r="D3126">
        <v>2021</v>
      </c>
      <c r="E3126" s="6" t="s">
        <v>53</v>
      </c>
    </row>
    <row r="3127" spans="1:5" hidden="1" x14ac:dyDescent="0.3">
      <c r="A3127" s="6" t="s">
        <v>103</v>
      </c>
      <c r="B3127" s="6" t="s">
        <v>72</v>
      </c>
      <c r="C3127">
        <v>1</v>
      </c>
      <c r="D3127">
        <v>2023</v>
      </c>
      <c r="E3127" s="6" t="s">
        <v>55</v>
      </c>
    </row>
    <row r="3128" spans="1:5" hidden="1" x14ac:dyDescent="0.3">
      <c r="A3128" s="6" t="s">
        <v>103</v>
      </c>
      <c r="B3128" s="6" t="s">
        <v>72</v>
      </c>
      <c r="C3128">
        <v>1</v>
      </c>
      <c r="D3128">
        <v>2025</v>
      </c>
      <c r="E3128" s="6" t="s">
        <v>57</v>
      </c>
    </row>
    <row r="3129" spans="1:5" x14ac:dyDescent="0.3">
      <c r="A3129" s="6" t="s">
        <v>103</v>
      </c>
      <c r="B3129" s="6" t="s">
        <v>72</v>
      </c>
      <c r="C3129">
        <v>1</v>
      </c>
      <c r="D3129">
        <v>2026</v>
      </c>
      <c r="E3129" s="6" t="s">
        <v>50</v>
      </c>
    </row>
    <row r="3130" spans="1:5" x14ac:dyDescent="0.3">
      <c r="A3130" s="6" t="s">
        <v>103</v>
      </c>
      <c r="B3130" s="6" t="s">
        <v>72</v>
      </c>
      <c r="C3130">
        <v>1</v>
      </c>
      <c r="D3130">
        <v>2026</v>
      </c>
      <c r="E3130" s="6" t="s">
        <v>56</v>
      </c>
    </row>
    <row r="3131" spans="1:5" hidden="1" x14ac:dyDescent="0.3">
      <c r="A3131" s="6" t="s">
        <v>103</v>
      </c>
      <c r="B3131" s="6" t="s">
        <v>61</v>
      </c>
      <c r="C3131">
        <v>1</v>
      </c>
      <c r="D3131">
        <v>2018</v>
      </c>
      <c r="E3131" s="6" t="s">
        <v>51</v>
      </c>
    </row>
    <row r="3132" spans="1:5" hidden="1" x14ac:dyDescent="0.3">
      <c r="A3132" s="6" t="s">
        <v>103</v>
      </c>
      <c r="B3132" s="6" t="s">
        <v>61</v>
      </c>
      <c r="C3132">
        <v>1</v>
      </c>
      <c r="D3132">
        <v>2019</v>
      </c>
      <c r="E3132" s="6" t="s">
        <v>57</v>
      </c>
    </row>
    <row r="3133" spans="1:5" hidden="1" x14ac:dyDescent="0.3">
      <c r="A3133" s="6" t="s">
        <v>103</v>
      </c>
      <c r="B3133" s="6" t="s">
        <v>61</v>
      </c>
      <c r="C3133">
        <v>1</v>
      </c>
      <c r="D3133">
        <v>2021</v>
      </c>
      <c r="E3133" s="6" t="s">
        <v>58</v>
      </c>
    </row>
    <row r="3134" spans="1:5" hidden="1" x14ac:dyDescent="0.3">
      <c r="A3134" s="6" t="s">
        <v>103</v>
      </c>
      <c r="B3134" s="6" t="s">
        <v>61</v>
      </c>
      <c r="C3134">
        <v>1</v>
      </c>
      <c r="D3134">
        <v>2021</v>
      </c>
      <c r="E3134" s="6" t="s">
        <v>65</v>
      </c>
    </row>
    <row r="3135" spans="1:5" hidden="1" x14ac:dyDescent="0.3">
      <c r="A3135" s="6" t="s">
        <v>103</v>
      </c>
      <c r="B3135" s="6" t="s">
        <v>61</v>
      </c>
      <c r="C3135">
        <v>1</v>
      </c>
      <c r="D3135">
        <v>2022</v>
      </c>
      <c r="E3135" s="6" t="s">
        <v>50</v>
      </c>
    </row>
    <row r="3136" spans="1:5" hidden="1" x14ac:dyDescent="0.3">
      <c r="A3136" s="6" t="s">
        <v>103</v>
      </c>
      <c r="B3136" s="6" t="s">
        <v>90</v>
      </c>
      <c r="C3136">
        <v>1</v>
      </c>
      <c r="D3136">
        <v>2024</v>
      </c>
      <c r="E3136" s="6" t="s">
        <v>51</v>
      </c>
    </row>
    <row r="3137" spans="1:5" hidden="1" x14ac:dyDescent="0.3">
      <c r="A3137" s="6" t="s">
        <v>103</v>
      </c>
      <c r="B3137" s="6" t="s">
        <v>90</v>
      </c>
      <c r="C3137">
        <v>1</v>
      </c>
      <c r="D3137">
        <v>2024</v>
      </c>
      <c r="E3137" s="6" t="s">
        <v>60</v>
      </c>
    </row>
    <row r="3138" spans="1:5" hidden="1" x14ac:dyDescent="0.3">
      <c r="A3138" s="6" t="s">
        <v>103</v>
      </c>
      <c r="B3138" s="6" t="s">
        <v>90</v>
      </c>
      <c r="C3138">
        <v>1</v>
      </c>
      <c r="D3138">
        <v>2025</v>
      </c>
      <c r="E3138" s="6" t="s">
        <v>60</v>
      </c>
    </row>
    <row r="3139" spans="1:5" x14ac:dyDescent="0.3">
      <c r="A3139" s="6" t="s">
        <v>103</v>
      </c>
      <c r="B3139" s="6" t="s">
        <v>90</v>
      </c>
      <c r="C3139">
        <v>1</v>
      </c>
      <c r="D3139">
        <v>2026</v>
      </c>
      <c r="E3139" s="6" t="s">
        <v>50</v>
      </c>
    </row>
    <row r="3140" spans="1:5" hidden="1" x14ac:dyDescent="0.3">
      <c r="A3140" s="6" t="s">
        <v>103</v>
      </c>
      <c r="B3140" s="6" t="s">
        <v>73</v>
      </c>
      <c r="C3140">
        <v>1</v>
      </c>
      <c r="D3140">
        <v>2022</v>
      </c>
      <c r="E3140" s="6" t="s">
        <v>51</v>
      </c>
    </row>
    <row r="3141" spans="1:5" hidden="1" x14ac:dyDescent="0.3">
      <c r="A3141" s="6" t="s">
        <v>103</v>
      </c>
      <c r="B3141" s="6" t="s">
        <v>73</v>
      </c>
      <c r="C3141">
        <v>1</v>
      </c>
      <c r="D3141">
        <v>2024</v>
      </c>
      <c r="E3141" s="6" t="s">
        <v>49</v>
      </c>
    </row>
    <row r="3142" spans="1:5" hidden="1" x14ac:dyDescent="0.3">
      <c r="A3142" s="6" t="s">
        <v>103</v>
      </c>
      <c r="B3142" s="6" t="s">
        <v>73</v>
      </c>
      <c r="C3142">
        <v>1</v>
      </c>
      <c r="D3142">
        <v>2024</v>
      </c>
      <c r="E3142" s="6" t="s">
        <v>58</v>
      </c>
    </row>
    <row r="3143" spans="1:5" hidden="1" x14ac:dyDescent="0.3">
      <c r="A3143" s="6" t="s">
        <v>103</v>
      </c>
      <c r="B3143" s="6" t="s">
        <v>73</v>
      </c>
      <c r="C3143">
        <v>1</v>
      </c>
      <c r="D3143">
        <v>2024</v>
      </c>
      <c r="E3143" s="6" t="s">
        <v>59</v>
      </c>
    </row>
    <row r="3144" spans="1:5" hidden="1" x14ac:dyDescent="0.3">
      <c r="A3144" s="6" t="s">
        <v>103</v>
      </c>
      <c r="B3144" s="6" t="s">
        <v>73</v>
      </c>
      <c r="C3144">
        <v>1</v>
      </c>
      <c r="D3144">
        <v>2024</v>
      </c>
      <c r="E3144" s="6" t="s">
        <v>51</v>
      </c>
    </row>
    <row r="3145" spans="1:5" hidden="1" x14ac:dyDescent="0.3">
      <c r="A3145" s="6" t="s">
        <v>103</v>
      </c>
      <c r="B3145" s="6" t="s">
        <v>94</v>
      </c>
      <c r="C3145">
        <v>1</v>
      </c>
      <c r="D3145">
        <v>2018</v>
      </c>
      <c r="E3145" s="6" t="s">
        <v>58</v>
      </c>
    </row>
    <row r="3146" spans="1:5" hidden="1" x14ac:dyDescent="0.3">
      <c r="A3146" s="6" t="s">
        <v>103</v>
      </c>
      <c r="B3146" s="6" t="s">
        <v>94</v>
      </c>
      <c r="C3146">
        <v>1</v>
      </c>
      <c r="D3146">
        <v>2019</v>
      </c>
      <c r="E3146" s="6" t="s">
        <v>62</v>
      </c>
    </row>
    <row r="3147" spans="1:5" hidden="1" x14ac:dyDescent="0.3">
      <c r="A3147" s="6" t="s">
        <v>103</v>
      </c>
      <c r="B3147" s="6" t="s">
        <v>100</v>
      </c>
      <c r="C3147">
        <v>1</v>
      </c>
      <c r="D3147">
        <v>2020</v>
      </c>
      <c r="E3147" s="6" t="s">
        <v>53</v>
      </c>
    </row>
    <row r="3148" spans="1:5" hidden="1" x14ac:dyDescent="0.3">
      <c r="A3148" s="6" t="s">
        <v>103</v>
      </c>
      <c r="B3148" s="6" t="s">
        <v>100</v>
      </c>
      <c r="C3148">
        <v>1</v>
      </c>
      <c r="D3148">
        <v>2022</v>
      </c>
      <c r="E3148" s="6" t="s">
        <v>49</v>
      </c>
    </row>
    <row r="3149" spans="1:5" hidden="1" x14ac:dyDescent="0.3">
      <c r="A3149" s="6" t="s">
        <v>103</v>
      </c>
      <c r="B3149" s="6" t="s">
        <v>74</v>
      </c>
      <c r="C3149">
        <v>1</v>
      </c>
      <c r="D3149">
        <v>2021</v>
      </c>
      <c r="E3149" s="6" t="s">
        <v>56</v>
      </c>
    </row>
    <row r="3150" spans="1:5" hidden="1" x14ac:dyDescent="0.3">
      <c r="A3150" s="6" t="s">
        <v>103</v>
      </c>
      <c r="B3150" s="6" t="s">
        <v>74</v>
      </c>
      <c r="C3150">
        <v>1</v>
      </c>
      <c r="D3150">
        <v>2022</v>
      </c>
      <c r="E3150" s="6" t="s">
        <v>50</v>
      </c>
    </row>
    <row r="3151" spans="1:5" hidden="1" x14ac:dyDescent="0.3">
      <c r="A3151" s="6" t="s">
        <v>103</v>
      </c>
      <c r="B3151" s="6" t="s">
        <v>74</v>
      </c>
      <c r="C3151">
        <v>1</v>
      </c>
      <c r="D3151">
        <v>2023</v>
      </c>
      <c r="E3151" s="6" t="s">
        <v>62</v>
      </c>
    </row>
    <row r="3152" spans="1:5" hidden="1" x14ac:dyDescent="0.3">
      <c r="A3152" s="6" t="s">
        <v>103</v>
      </c>
      <c r="B3152" s="6" t="s">
        <v>74</v>
      </c>
      <c r="C3152">
        <v>1</v>
      </c>
      <c r="D3152">
        <v>2025</v>
      </c>
      <c r="E3152" s="6" t="s">
        <v>58</v>
      </c>
    </row>
    <row r="3153" spans="1:5" hidden="1" x14ac:dyDescent="0.3">
      <c r="A3153" s="6" t="s">
        <v>103</v>
      </c>
      <c r="B3153" s="6" t="s">
        <v>68</v>
      </c>
      <c r="C3153">
        <v>1</v>
      </c>
      <c r="D3153">
        <v>2022</v>
      </c>
      <c r="E3153" s="6" t="s">
        <v>51</v>
      </c>
    </row>
    <row r="3154" spans="1:5" hidden="1" x14ac:dyDescent="0.3">
      <c r="A3154" s="6" t="s">
        <v>103</v>
      </c>
      <c r="B3154" s="6" t="s">
        <v>68</v>
      </c>
      <c r="C3154">
        <v>1</v>
      </c>
      <c r="D3154">
        <v>2025</v>
      </c>
      <c r="E3154" s="6" t="s">
        <v>49</v>
      </c>
    </row>
    <row r="3155" spans="1:5" hidden="1" x14ac:dyDescent="0.3">
      <c r="A3155" s="6" t="s">
        <v>103</v>
      </c>
      <c r="B3155" s="6" t="s">
        <v>68</v>
      </c>
      <c r="C3155">
        <v>1</v>
      </c>
      <c r="D3155">
        <v>2025</v>
      </c>
      <c r="E3155" s="6" t="s">
        <v>60</v>
      </c>
    </row>
    <row r="3156" spans="1:5" hidden="1" x14ac:dyDescent="0.3">
      <c r="A3156" s="6" t="s">
        <v>103</v>
      </c>
      <c r="B3156" s="6" t="s">
        <v>76</v>
      </c>
      <c r="C3156">
        <v>1</v>
      </c>
      <c r="D3156">
        <v>2020</v>
      </c>
      <c r="E3156" s="6" t="s">
        <v>59</v>
      </c>
    </row>
    <row r="3157" spans="1:5" hidden="1" x14ac:dyDescent="0.3">
      <c r="A3157" s="6" t="s">
        <v>103</v>
      </c>
      <c r="B3157" s="6" t="s">
        <v>76</v>
      </c>
      <c r="C3157">
        <v>1</v>
      </c>
      <c r="D3157">
        <v>2020</v>
      </c>
      <c r="E3157" s="6" t="s">
        <v>62</v>
      </c>
    </row>
    <row r="3158" spans="1:5" hidden="1" x14ac:dyDescent="0.3">
      <c r="A3158" s="6" t="s">
        <v>103</v>
      </c>
      <c r="B3158" s="6" t="s">
        <v>76</v>
      </c>
      <c r="C3158">
        <v>1</v>
      </c>
      <c r="D3158">
        <v>2020</v>
      </c>
      <c r="E3158" s="6" t="s">
        <v>57</v>
      </c>
    </row>
    <row r="3159" spans="1:5" hidden="1" x14ac:dyDescent="0.3">
      <c r="A3159" s="6" t="s">
        <v>103</v>
      </c>
      <c r="B3159" s="6" t="s">
        <v>80</v>
      </c>
      <c r="C3159">
        <v>1</v>
      </c>
      <c r="D3159">
        <v>2019</v>
      </c>
      <c r="E3159" s="6" t="s">
        <v>57</v>
      </c>
    </row>
    <row r="3160" spans="1:5" hidden="1" x14ac:dyDescent="0.3">
      <c r="A3160" s="6" t="s">
        <v>103</v>
      </c>
      <c r="B3160" s="6" t="s">
        <v>80</v>
      </c>
      <c r="C3160">
        <v>1</v>
      </c>
      <c r="D3160">
        <v>2019</v>
      </c>
      <c r="E3160" s="6" t="s">
        <v>60</v>
      </c>
    </row>
    <row r="3161" spans="1:5" hidden="1" x14ac:dyDescent="0.3">
      <c r="A3161" s="6" t="s">
        <v>103</v>
      </c>
      <c r="B3161" s="6" t="s">
        <v>80</v>
      </c>
      <c r="C3161">
        <v>1</v>
      </c>
      <c r="D3161">
        <v>2020</v>
      </c>
      <c r="E3161" s="6" t="s">
        <v>56</v>
      </c>
    </row>
    <row r="3162" spans="1:5" hidden="1" x14ac:dyDescent="0.3">
      <c r="A3162" s="6" t="s">
        <v>103</v>
      </c>
      <c r="B3162" s="6" t="s">
        <v>80</v>
      </c>
      <c r="C3162">
        <v>1</v>
      </c>
      <c r="D3162">
        <v>2021</v>
      </c>
      <c r="E3162" s="6" t="s">
        <v>53</v>
      </c>
    </row>
    <row r="3163" spans="1:5" hidden="1" x14ac:dyDescent="0.3">
      <c r="A3163" s="6" t="s">
        <v>103</v>
      </c>
      <c r="B3163" s="6" t="s">
        <v>80</v>
      </c>
      <c r="C3163">
        <v>1</v>
      </c>
      <c r="D3163">
        <v>2023</v>
      </c>
      <c r="E3163" s="6" t="s">
        <v>62</v>
      </c>
    </row>
    <row r="3164" spans="1:5" hidden="1" x14ac:dyDescent="0.3">
      <c r="A3164" s="6" t="s">
        <v>103</v>
      </c>
      <c r="B3164" s="6" t="s">
        <v>80</v>
      </c>
      <c r="C3164">
        <v>1</v>
      </c>
      <c r="D3164">
        <v>2024</v>
      </c>
      <c r="E3164" s="6" t="s">
        <v>49</v>
      </c>
    </row>
    <row r="3165" spans="1:5" hidden="1" x14ac:dyDescent="0.3">
      <c r="A3165" s="6" t="s">
        <v>103</v>
      </c>
      <c r="B3165" s="6" t="s">
        <v>80</v>
      </c>
      <c r="C3165">
        <v>1</v>
      </c>
      <c r="D3165">
        <v>2024</v>
      </c>
      <c r="E3165" s="6" t="s">
        <v>53</v>
      </c>
    </row>
    <row r="3166" spans="1:5" hidden="1" x14ac:dyDescent="0.3">
      <c r="A3166" s="6" t="s">
        <v>103</v>
      </c>
      <c r="B3166" s="6" t="s">
        <v>80</v>
      </c>
      <c r="C3166">
        <v>1</v>
      </c>
      <c r="D3166">
        <v>2024</v>
      </c>
      <c r="E3166" s="6" t="s">
        <v>62</v>
      </c>
    </row>
    <row r="3167" spans="1:5" hidden="1" x14ac:dyDescent="0.3">
      <c r="A3167" s="6" t="s">
        <v>103</v>
      </c>
      <c r="B3167" s="6" t="s">
        <v>80</v>
      </c>
      <c r="C3167">
        <v>1</v>
      </c>
      <c r="D3167">
        <v>2025</v>
      </c>
      <c r="E3167" s="6" t="s">
        <v>60</v>
      </c>
    </row>
    <row r="3168" spans="1:5" hidden="1" x14ac:dyDescent="0.3">
      <c r="A3168" s="6" t="s">
        <v>103</v>
      </c>
      <c r="B3168" s="6" t="s">
        <v>92</v>
      </c>
      <c r="C3168">
        <v>1</v>
      </c>
      <c r="D3168">
        <v>2025</v>
      </c>
      <c r="E3168" s="6" t="s">
        <v>53</v>
      </c>
    </row>
    <row r="3169" spans="1:5" hidden="1" x14ac:dyDescent="0.3">
      <c r="A3169" s="6" t="s">
        <v>103</v>
      </c>
      <c r="B3169" s="6" t="s">
        <v>92</v>
      </c>
      <c r="C3169">
        <v>1</v>
      </c>
      <c r="D3169">
        <v>2025</v>
      </c>
      <c r="E3169" s="6" t="s">
        <v>62</v>
      </c>
    </row>
    <row r="3170" spans="1:5" hidden="1" x14ac:dyDescent="0.3">
      <c r="A3170" s="6" t="s">
        <v>103</v>
      </c>
      <c r="B3170" s="6" t="s">
        <v>92</v>
      </c>
      <c r="C3170">
        <v>1</v>
      </c>
      <c r="D3170">
        <v>2025</v>
      </c>
      <c r="E3170" s="6" t="s">
        <v>55</v>
      </c>
    </row>
    <row r="3171" spans="1:5" x14ac:dyDescent="0.3">
      <c r="A3171" s="6" t="s">
        <v>103</v>
      </c>
      <c r="B3171" s="6" t="s">
        <v>92</v>
      </c>
      <c r="C3171">
        <v>1</v>
      </c>
      <c r="D3171">
        <v>2026</v>
      </c>
      <c r="E3171" s="6" t="s">
        <v>59</v>
      </c>
    </row>
    <row r="3172" spans="1:5" x14ac:dyDescent="0.3">
      <c r="A3172" s="6" t="s">
        <v>103</v>
      </c>
      <c r="B3172" s="6" t="s">
        <v>92</v>
      </c>
      <c r="C3172">
        <v>1</v>
      </c>
      <c r="D3172">
        <v>2026</v>
      </c>
      <c r="E3172" s="6" t="s">
        <v>56</v>
      </c>
    </row>
    <row r="3173" spans="1:5" hidden="1" x14ac:dyDescent="0.3">
      <c r="A3173" s="6" t="s">
        <v>103</v>
      </c>
      <c r="B3173" s="6" t="s">
        <v>69</v>
      </c>
      <c r="C3173">
        <v>1</v>
      </c>
      <c r="D3173">
        <v>2018</v>
      </c>
      <c r="E3173" s="6" t="s">
        <v>58</v>
      </c>
    </row>
    <row r="3174" spans="1:5" hidden="1" x14ac:dyDescent="0.3">
      <c r="A3174" s="6" t="s">
        <v>103</v>
      </c>
      <c r="B3174" s="6" t="s">
        <v>69</v>
      </c>
      <c r="C3174">
        <v>1</v>
      </c>
      <c r="D3174">
        <v>2019</v>
      </c>
      <c r="E3174" s="6" t="s">
        <v>49</v>
      </c>
    </row>
    <row r="3175" spans="1:5" hidden="1" x14ac:dyDescent="0.3">
      <c r="A3175" s="6" t="s">
        <v>103</v>
      </c>
      <c r="B3175" s="6" t="s">
        <v>69</v>
      </c>
      <c r="C3175">
        <v>1</v>
      </c>
      <c r="D3175">
        <v>2019</v>
      </c>
      <c r="E3175" s="6" t="s">
        <v>57</v>
      </c>
    </row>
    <row r="3176" spans="1:5" hidden="1" x14ac:dyDescent="0.3">
      <c r="A3176" s="6" t="s">
        <v>103</v>
      </c>
      <c r="B3176" s="6" t="s">
        <v>69</v>
      </c>
      <c r="C3176">
        <v>1</v>
      </c>
      <c r="D3176">
        <v>2020</v>
      </c>
      <c r="E3176" s="6" t="s">
        <v>59</v>
      </c>
    </row>
    <row r="3177" spans="1:5" hidden="1" x14ac:dyDescent="0.3">
      <c r="A3177" s="6" t="s">
        <v>103</v>
      </c>
      <c r="B3177" s="6" t="s">
        <v>69</v>
      </c>
      <c r="C3177">
        <v>1</v>
      </c>
      <c r="D3177">
        <v>2020</v>
      </c>
      <c r="E3177" s="6" t="s">
        <v>56</v>
      </c>
    </row>
    <row r="3178" spans="1:5" hidden="1" x14ac:dyDescent="0.3">
      <c r="A3178" s="6" t="s">
        <v>103</v>
      </c>
      <c r="B3178" s="6" t="s">
        <v>69</v>
      </c>
      <c r="C3178">
        <v>1</v>
      </c>
      <c r="D3178">
        <v>2021</v>
      </c>
      <c r="E3178" s="6" t="s">
        <v>65</v>
      </c>
    </row>
    <row r="3179" spans="1:5" hidden="1" x14ac:dyDescent="0.3">
      <c r="A3179" s="6" t="s">
        <v>103</v>
      </c>
      <c r="B3179" s="6" t="s">
        <v>69</v>
      </c>
      <c r="C3179">
        <v>1</v>
      </c>
      <c r="D3179">
        <v>2021</v>
      </c>
      <c r="E3179" s="6" t="s">
        <v>59</v>
      </c>
    </row>
    <row r="3180" spans="1:5" hidden="1" x14ac:dyDescent="0.3">
      <c r="A3180" s="6" t="s">
        <v>103</v>
      </c>
      <c r="B3180" s="6" t="s">
        <v>69</v>
      </c>
      <c r="C3180">
        <v>1</v>
      </c>
      <c r="D3180">
        <v>2021</v>
      </c>
      <c r="E3180" s="6" t="s">
        <v>56</v>
      </c>
    </row>
    <row r="3181" spans="1:5" hidden="1" x14ac:dyDescent="0.3">
      <c r="A3181" s="6" t="s">
        <v>103</v>
      </c>
      <c r="B3181" s="6" t="s">
        <v>69</v>
      </c>
      <c r="C3181">
        <v>1</v>
      </c>
      <c r="D3181">
        <v>2021</v>
      </c>
      <c r="E3181" s="6" t="s">
        <v>55</v>
      </c>
    </row>
    <row r="3182" spans="1:5" hidden="1" x14ac:dyDescent="0.3">
      <c r="A3182" s="6" t="s">
        <v>103</v>
      </c>
      <c r="B3182" s="6" t="s">
        <v>69</v>
      </c>
      <c r="C3182">
        <v>1</v>
      </c>
      <c r="D3182">
        <v>2021</v>
      </c>
      <c r="E3182" s="6" t="s">
        <v>60</v>
      </c>
    </row>
    <row r="3183" spans="1:5" hidden="1" x14ac:dyDescent="0.3">
      <c r="A3183" s="6" t="s">
        <v>103</v>
      </c>
      <c r="B3183" s="6" t="s">
        <v>69</v>
      </c>
      <c r="C3183">
        <v>1</v>
      </c>
      <c r="D3183">
        <v>2024</v>
      </c>
      <c r="E3183" s="6" t="s">
        <v>59</v>
      </c>
    </row>
    <row r="3184" spans="1:5" hidden="1" x14ac:dyDescent="0.3">
      <c r="A3184" s="6" t="s">
        <v>103</v>
      </c>
      <c r="B3184" s="6" t="s">
        <v>99</v>
      </c>
      <c r="C3184">
        <v>1</v>
      </c>
      <c r="D3184">
        <v>2019</v>
      </c>
      <c r="E3184" s="6" t="s">
        <v>49</v>
      </c>
    </row>
    <row r="3185" spans="1:5" hidden="1" x14ac:dyDescent="0.3">
      <c r="A3185" s="6" t="s">
        <v>103</v>
      </c>
      <c r="B3185" s="6" t="s">
        <v>99</v>
      </c>
      <c r="C3185">
        <v>1</v>
      </c>
      <c r="D3185">
        <v>2019</v>
      </c>
      <c r="E3185" s="6" t="s">
        <v>51</v>
      </c>
    </row>
    <row r="3186" spans="1:5" hidden="1" x14ac:dyDescent="0.3">
      <c r="A3186" s="6" t="s">
        <v>103</v>
      </c>
      <c r="B3186" s="6" t="s">
        <v>99</v>
      </c>
      <c r="C3186">
        <v>1</v>
      </c>
      <c r="D3186">
        <v>2019</v>
      </c>
      <c r="E3186" s="6" t="s">
        <v>57</v>
      </c>
    </row>
    <row r="3187" spans="1:5" hidden="1" x14ac:dyDescent="0.3">
      <c r="A3187" s="6" t="s">
        <v>103</v>
      </c>
      <c r="B3187" s="6" t="s">
        <v>99</v>
      </c>
      <c r="C3187">
        <v>1</v>
      </c>
      <c r="D3187">
        <v>2019</v>
      </c>
      <c r="E3187" s="6" t="s">
        <v>60</v>
      </c>
    </row>
    <row r="3188" spans="1:5" hidden="1" x14ac:dyDescent="0.3">
      <c r="A3188" s="6" t="s">
        <v>103</v>
      </c>
      <c r="B3188" s="6" t="s">
        <v>99</v>
      </c>
      <c r="C3188">
        <v>1</v>
      </c>
      <c r="D3188">
        <v>2020</v>
      </c>
      <c r="E3188" s="6" t="s">
        <v>50</v>
      </c>
    </row>
    <row r="3189" spans="1:5" hidden="1" x14ac:dyDescent="0.3">
      <c r="A3189" s="6" t="s">
        <v>103</v>
      </c>
      <c r="B3189" s="6" t="s">
        <v>99</v>
      </c>
      <c r="C3189">
        <v>1</v>
      </c>
      <c r="D3189">
        <v>2020</v>
      </c>
      <c r="E3189" s="6" t="s">
        <v>59</v>
      </c>
    </row>
    <row r="3190" spans="1:5" hidden="1" x14ac:dyDescent="0.3">
      <c r="A3190" s="6" t="s">
        <v>103</v>
      </c>
      <c r="B3190" s="6" t="s">
        <v>99</v>
      </c>
      <c r="C3190">
        <v>1</v>
      </c>
      <c r="D3190">
        <v>2021</v>
      </c>
      <c r="E3190" s="6" t="s">
        <v>55</v>
      </c>
    </row>
    <row r="3191" spans="1:5" hidden="1" x14ac:dyDescent="0.3">
      <c r="A3191" s="6" t="s">
        <v>103</v>
      </c>
      <c r="B3191" s="6" t="s">
        <v>89</v>
      </c>
      <c r="C3191">
        <v>1</v>
      </c>
      <c r="D3191">
        <v>2025</v>
      </c>
      <c r="E3191" s="6" t="s">
        <v>65</v>
      </c>
    </row>
    <row r="3192" spans="1:5" hidden="1" x14ac:dyDescent="0.3">
      <c r="A3192" s="6" t="s">
        <v>103</v>
      </c>
      <c r="B3192" s="6" t="s">
        <v>89</v>
      </c>
      <c r="C3192">
        <v>1</v>
      </c>
      <c r="D3192">
        <v>2025</v>
      </c>
      <c r="E3192" s="6" t="s">
        <v>53</v>
      </c>
    </row>
    <row r="3193" spans="1:5" hidden="1" x14ac:dyDescent="0.3">
      <c r="A3193" s="6" t="s">
        <v>103</v>
      </c>
      <c r="B3193" s="6" t="s">
        <v>89</v>
      </c>
      <c r="C3193">
        <v>1</v>
      </c>
      <c r="D3193">
        <v>2025</v>
      </c>
      <c r="E3193" s="6" t="s">
        <v>60</v>
      </c>
    </row>
    <row r="3194" spans="1:5" x14ac:dyDescent="0.3">
      <c r="A3194" s="6" t="s">
        <v>103</v>
      </c>
      <c r="B3194" s="6" t="s">
        <v>89</v>
      </c>
      <c r="C3194">
        <v>1</v>
      </c>
      <c r="D3194">
        <v>2026</v>
      </c>
      <c r="E3194" s="6" t="s">
        <v>49</v>
      </c>
    </row>
    <row r="3195" spans="1:5" x14ac:dyDescent="0.3">
      <c r="A3195" s="6" t="s">
        <v>103</v>
      </c>
      <c r="B3195" s="6" t="s">
        <v>89</v>
      </c>
      <c r="C3195">
        <v>1</v>
      </c>
      <c r="D3195">
        <v>2026</v>
      </c>
      <c r="E3195" s="6" t="s">
        <v>58</v>
      </c>
    </row>
    <row r="3196" spans="1:5" hidden="1" x14ac:dyDescent="0.3">
      <c r="A3196" s="6" t="s">
        <v>103</v>
      </c>
      <c r="B3196" s="6" t="s">
        <v>77</v>
      </c>
      <c r="C3196">
        <v>1</v>
      </c>
      <c r="D3196">
        <v>2023</v>
      </c>
      <c r="E3196" s="6" t="s">
        <v>62</v>
      </c>
    </row>
    <row r="3197" spans="1:5" hidden="1" x14ac:dyDescent="0.3">
      <c r="A3197" s="6" t="s">
        <v>103</v>
      </c>
      <c r="B3197" s="6" t="s">
        <v>77</v>
      </c>
      <c r="C3197">
        <v>1</v>
      </c>
      <c r="D3197">
        <v>2023</v>
      </c>
      <c r="E3197" s="6" t="s">
        <v>51</v>
      </c>
    </row>
    <row r="3198" spans="1:5" hidden="1" x14ac:dyDescent="0.3">
      <c r="A3198" s="6" t="s">
        <v>103</v>
      </c>
      <c r="B3198" s="6" t="s">
        <v>77</v>
      </c>
      <c r="C3198">
        <v>1</v>
      </c>
      <c r="D3198">
        <v>2024</v>
      </c>
      <c r="E3198" s="6" t="s">
        <v>49</v>
      </c>
    </row>
    <row r="3199" spans="1:5" hidden="1" x14ac:dyDescent="0.3">
      <c r="A3199" s="6" t="s">
        <v>103</v>
      </c>
      <c r="B3199" s="6" t="s">
        <v>77</v>
      </c>
      <c r="C3199">
        <v>1</v>
      </c>
      <c r="D3199">
        <v>2024</v>
      </c>
      <c r="E3199" s="6" t="s">
        <v>51</v>
      </c>
    </row>
    <row r="3200" spans="1:5" hidden="1" x14ac:dyDescent="0.3">
      <c r="A3200" s="6" t="s">
        <v>103</v>
      </c>
      <c r="B3200" s="6" t="s">
        <v>101</v>
      </c>
      <c r="C3200">
        <v>1</v>
      </c>
      <c r="D3200">
        <v>2019</v>
      </c>
      <c r="E3200" s="6" t="s">
        <v>53</v>
      </c>
    </row>
    <row r="3201" spans="1:5" hidden="1" x14ac:dyDescent="0.3">
      <c r="A3201" s="6" t="s">
        <v>103</v>
      </c>
      <c r="B3201" s="6" t="s">
        <v>101</v>
      </c>
      <c r="C3201">
        <v>1</v>
      </c>
      <c r="D3201">
        <v>2021</v>
      </c>
      <c r="E3201" s="6" t="s">
        <v>53</v>
      </c>
    </row>
    <row r="3202" spans="1:5" hidden="1" x14ac:dyDescent="0.3">
      <c r="A3202" s="6" t="s">
        <v>103</v>
      </c>
      <c r="B3202" s="6" t="s">
        <v>71</v>
      </c>
      <c r="C3202">
        <v>1</v>
      </c>
      <c r="D3202">
        <v>2023</v>
      </c>
      <c r="E3202" s="6" t="s">
        <v>50</v>
      </c>
    </row>
    <row r="3203" spans="1:5" hidden="1" x14ac:dyDescent="0.3">
      <c r="A3203" s="6" t="s">
        <v>103</v>
      </c>
      <c r="B3203" s="6" t="s">
        <v>71</v>
      </c>
      <c r="C3203">
        <v>1</v>
      </c>
      <c r="D3203">
        <v>2024</v>
      </c>
      <c r="E3203" s="6" t="s">
        <v>51</v>
      </c>
    </row>
    <row r="3204" spans="1:5" x14ac:dyDescent="0.3">
      <c r="A3204" s="6" t="s">
        <v>103</v>
      </c>
      <c r="B3204" s="6" t="s">
        <v>67</v>
      </c>
      <c r="C3204">
        <v>1</v>
      </c>
      <c r="D3204">
        <v>2026</v>
      </c>
      <c r="E3204" s="6" t="s">
        <v>58</v>
      </c>
    </row>
    <row r="3205" spans="1:5" hidden="1" x14ac:dyDescent="0.3">
      <c r="A3205" s="6" t="s">
        <v>103</v>
      </c>
      <c r="B3205" s="6" t="s">
        <v>86</v>
      </c>
      <c r="C3205">
        <v>1</v>
      </c>
      <c r="D3205">
        <v>2024</v>
      </c>
      <c r="E3205" s="6" t="s">
        <v>56</v>
      </c>
    </row>
    <row r="3206" spans="1:5" hidden="1" x14ac:dyDescent="0.3">
      <c r="A3206" s="6" t="s">
        <v>103</v>
      </c>
      <c r="B3206" s="6" t="s">
        <v>86</v>
      </c>
      <c r="C3206">
        <v>1</v>
      </c>
      <c r="D3206">
        <v>2024</v>
      </c>
      <c r="E3206" s="6" t="s">
        <v>60</v>
      </c>
    </row>
    <row r="3207" spans="1:5" hidden="1" x14ac:dyDescent="0.3">
      <c r="A3207" s="6" t="s">
        <v>103</v>
      </c>
      <c r="B3207" s="6" t="s">
        <v>70</v>
      </c>
      <c r="C3207">
        <v>1</v>
      </c>
      <c r="D3207">
        <v>2019</v>
      </c>
      <c r="E3207" s="6" t="s">
        <v>58</v>
      </c>
    </row>
    <row r="3208" spans="1:5" hidden="1" x14ac:dyDescent="0.3">
      <c r="A3208" s="6" t="s">
        <v>103</v>
      </c>
      <c r="B3208" s="6" t="s">
        <v>70</v>
      </c>
      <c r="C3208">
        <v>1</v>
      </c>
      <c r="D3208">
        <v>2019</v>
      </c>
      <c r="E3208" s="6" t="s">
        <v>60</v>
      </c>
    </row>
    <row r="3209" spans="1:5" hidden="1" x14ac:dyDescent="0.3">
      <c r="A3209" s="6" t="s">
        <v>103</v>
      </c>
      <c r="B3209" s="6" t="s">
        <v>70</v>
      </c>
      <c r="C3209">
        <v>1</v>
      </c>
      <c r="D3209">
        <v>2020</v>
      </c>
      <c r="E3209" s="6" t="s">
        <v>58</v>
      </c>
    </row>
    <row r="3210" spans="1:5" hidden="1" x14ac:dyDescent="0.3">
      <c r="A3210" s="6" t="s">
        <v>103</v>
      </c>
      <c r="B3210" s="6" t="s">
        <v>70</v>
      </c>
      <c r="C3210">
        <v>1</v>
      </c>
      <c r="D3210">
        <v>2022</v>
      </c>
      <c r="E3210" s="6" t="s">
        <v>58</v>
      </c>
    </row>
    <row r="3211" spans="1:5" hidden="1" x14ac:dyDescent="0.3">
      <c r="A3211" s="6" t="s">
        <v>103</v>
      </c>
      <c r="B3211" s="6" t="s">
        <v>70</v>
      </c>
      <c r="C3211">
        <v>1</v>
      </c>
      <c r="D3211">
        <v>2023</v>
      </c>
      <c r="E3211" s="6" t="s">
        <v>60</v>
      </c>
    </row>
    <row r="3212" spans="1:5" hidden="1" x14ac:dyDescent="0.3">
      <c r="A3212" s="6" t="s">
        <v>103</v>
      </c>
      <c r="B3212" s="6" t="s">
        <v>70</v>
      </c>
      <c r="C3212">
        <v>1</v>
      </c>
      <c r="D3212">
        <v>2024</v>
      </c>
      <c r="E3212" s="6" t="s">
        <v>50</v>
      </c>
    </row>
    <row r="3213" spans="1:5" hidden="1" x14ac:dyDescent="0.3">
      <c r="A3213" s="6" t="s">
        <v>103</v>
      </c>
      <c r="B3213" s="6" t="s">
        <v>70</v>
      </c>
      <c r="C3213">
        <v>1</v>
      </c>
      <c r="D3213">
        <v>2024</v>
      </c>
      <c r="E3213" s="6" t="s">
        <v>62</v>
      </c>
    </row>
    <row r="3214" spans="1:5" hidden="1" x14ac:dyDescent="0.3">
      <c r="A3214" s="6" t="s">
        <v>103</v>
      </c>
      <c r="B3214" s="6" t="s">
        <v>91</v>
      </c>
      <c r="C3214">
        <v>1</v>
      </c>
      <c r="D3214">
        <v>2023</v>
      </c>
      <c r="E3214" s="6" t="s">
        <v>49</v>
      </c>
    </row>
    <row r="3215" spans="1:5" hidden="1" x14ac:dyDescent="0.3">
      <c r="A3215" s="6" t="s">
        <v>103</v>
      </c>
      <c r="B3215" s="6" t="s">
        <v>91</v>
      </c>
      <c r="C3215">
        <v>1</v>
      </c>
      <c r="D3215">
        <v>2023</v>
      </c>
      <c r="E3215" s="6" t="s">
        <v>65</v>
      </c>
    </row>
    <row r="3216" spans="1:5" hidden="1" x14ac:dyDescent="0.3">
      <c r="A3216" s="6" t="s">
        <v>103</v>
      </c>
      <c r="B3216" s="6" t="s">
        <v>91</v>
      </c>
      <c r="C3216">
        <v>1</v>
      </c>
      <c r="D3216">
        <v>2023</v>
      </c>
      <c r="E3216" s="6" t="s">
        <v>51</v>
      </c>
    </row>
    <row r="3217" spans="1:5" hidden="1" x14ac:dyDescent="0.3">
      <c r="A3217" s="6" t="s">
        <v>103</v>
      </c>
      <c r="B3217" s="6" t="s">
        <v>91</v>
      </c>
      <c r="C3217">
        <v>1</v>
      </c>
      <c r="D3217">
        <v>2024</v>
      </c>
      <c r="E3217" s="6" t="s">
        <v>56</v>
      </c>
    </row>
    <row r="3218" spans="1:5" hidden="1" x14ac:dyDescent="0.3">
      <c r="A3218" s="6" t="s">
        <v>103</v>
      </c>
      <c r="B3218" s="6" t="s">
        <v>91</v>
      </c>
      <c r="C3218">
        <v>1</v>
      </c>
      <c r="D3218">
        <v>2025</v>
      </c>
      <c r="E3218" s="6" t="s">
        <v>50</v>
      </c>
    </row>
    <row r="3219" spans="1:5" hidden="1" x14ac:dyDescent="0.3">
      <c r="A3219" s="6" t="s">
        <v>103</v>
      </c>
      <c r="B3219" s="6" t="s">
        <v>91</v>
      </c>
      <c r="C3219">
        <v>1</v>
      </c>
      <c r="D3219">
        <v>2025</v>
      </c>
      <c r="E3219" s="6" t="s">
        <v>49</v>
      </c>
    </row>
    <row r="3220" spans="1:5" hidden="1" x14ac:dyDescent="0.3">
      <c r="A3220" s="6" t="s">
        <v>103</v>
      </c>
      <c r="B3220" s="6" t="s">
        <v>91</v>
      </c>
      <c r="C3220">
        <v>1</v>
      </c>
      <c r="D3220">
        <v>2025</v>
      </c>
      <c r="E3220" s="6" t="s">
        <v>56</v>
      </c>
    </row>
    <row r="3221" spans="1:5" x14ac:dyDescent="0.3">
      <c r="A3221" s="6" t="s">
        <v>103</v>
      </c>
      <c r="B3221" s="6" t="s">
        <v>91</v>
      </c>
      <c r="C3221">
        <v>1</v>
      </c>
      <c r="D3221">
        <v>2026</v>
      </c>
      <c r="E3221" s="6" t="s">
        <v>50</v>
      </c>
    </row>
    <row r="3222" spans="1:5" x14ac:dyDescent="0.3">
      <c r="A3222" s="6" t="s">
        <v>103</v>
      </c>
      <c r="B3222" s="6" t="s">
        <v>91</v>
      </c>
      <c r="C3222">
        <v>1</v>
      </c>
      <c r="D3222">
        <v>2026</v>
      </c>
      <c r="E3222" s="6" t="s">
        <v>49</v>
      </c>
    </row>
    <row r="3223" spans="1:5" x14ac:dyDescent="0.3">
      <c r="A3223" s="6" t="s">
        <v>103</v>
      </c>
      <c r="B3223" s="6" t="s">
        <v>91</v>
      </c>
      <c r="C3223">
        <v>1</v>
      </c>
      <c r="D3223">
        <v>2026</v>
      </c>
      <c r="E3223" s="6" t="s">
        <v>56</v>
      </c>
    </row>
    <row r="3224" spans="1:5" hidden="1" x14ac:dyDescent="0.3">
      <c r="A3224" s="6" t="s">
        <v>103</v>
      </c>
      <c r="B3224" s="6" t="s">
        <v>83</v>
      </c>
      <c r="C3224">
        <v>1</v>
      </c>
      <c r="D3224">
        <v>2025</v>
      </c>
      <c r="E3224" s="6" t="s">
        <v>58</v>
      </c>
    </row>
    <row r="3225" spans="1:5" hidden="1" x14ac:dyDescent="0.3">
      <c r="A3225" s="6" t="s">
        <v>103</v>
      </c>
      <c r="B3225" s="6" t="s">
        <v>83</v>
      </c>
      <c r="C3225">
        <v>1</v>
      </c>
      <c r="D3225">
        <v>2025</v>
      </c>
      <c r="E3225" s="6" t="s">
        <v>56</v>
      </c>
    </row>
    <row r="3226" spans="1:5" hidden="1" x14ac:dyDescent="0.3">
      <c r="A3226" s="6" t="s">
        <v>103</v>
      </c>
      <c r="B3226" s="6" t="s">
        <v>83</v>
      </c>
      <c r="C3226">
        <v>1</v>
      </c>
      <c r="D3226">
        <v>2025</v>
      </c>
      <c r="E3226" s="6" t="s">
        <v>51</v>
      </c>
    </row>
    <row r="3227" spans="1:5" hidden="1" x14ac:dyDescent="0.3">
      <c r="A3227" s="6" t="s">
        <v>103</v>
      </c>
      <c r="B3227" s="6" t="s">
        <v>84</v>
      </c>
      <c r="C3227">
        <v>1</v>
      </c>
      <c r="D3227">
        <v>2023</v>
      </c>
      <c r="E3227" s="6" t="s">
        <v>59</v>
      </c>
    </row>
    <row r="3228" spans="1:5" hidden="1" x14ac:dyDescent="0.3">
      <c r="A3228" s="6" t="s">
        <v>103</v>
      </c>
      <c r="B3228" s="6" t="s">
        <v>84</v>
      </c>
      <c r="C3228">
        <v>1</v>
      </c>
      <c r="D3228">
        <v>2023</v>
      </c>
      <c r="E3228" s="6" t="s">
        <v>62</v>
      </c>
    </row>
    <row r="3229" spans="1:5" hidden="1" x14ac:dyDescent="0.3">
      <c r="A3229" s="6" t="s">
        <v>103</v>
      </c>
      <c r="B3229" s="6" t="s">
        <v>84</v>
      </c>
      <c r="C3229">
        <v>1</v>
      </c>
      <c r="D3229">
        <v>2024</v>
      </c>
      <c r="E3229" s="6" t="s">
        <v>49</v>
      </c>
    </row>
    <row r="3230" spans="1:5" hidden="1" x14ac:dyDescent="0.3">
      <c r="A3230" s="6" t="s">
        <v>103</v>
      </c>
      <c r="B3230" s="6" t="s">
        <v>84</v>
      </c>
      <c r="C3230">
        <v>1</v>
      </c>
      <c r="D3230">
        <v>2024</v>
      </c>
      <c r="E3230" s="6" t="s">
        <v>51</v>
      </c>
    </row>
    <row r="3231" spans="1:5" x14ac:dyDescent="0.3">
      <c r="A3231" s="6" t="s">
        <v>103</v>
      </c>
      <c r="B3231" s="6" t="s">
        <v>84</v>
      </c>
      <c r="C3231">
        <v>1</v>
      </c>
      <c r="D3231">
        <v>2026</v>
      </c>
      <c r="E3231" s="6" t="s">
        <v>59</v>
      </c>
    </row>
    <row r="3232" spans="1:5" hidden="1" x14ac:dyDescent="0.3">
      <c r="A3232" s="6" t="s">
        <v>103</v>
      </c>
      <c r="B3232" s="6" t="s">
        <v>96</v>
      </c>
      <c r="C3232">
        <v>1</v>
      </c>
      <c r="D3232">
        <v>2020</v>
      </c>
      <c r="E3232" s="6" t="s">
        <v>65</v>
      </c>
    </row>
    <row r="3233" spans="1:5" hidden="1" x14ac:dyDescent="0.3">
      <c r="A3233" s="6" t="s">
        <v>103</v>
      </c>
      <c r="B3233" s="6" t="s">
        <v>96</v>
      </c>
      <c r="C3233">
        <v>1</v>
      </c>
      <c r="D3233">
        <v>2024</v>
      </c>
      <c r="E3233" s="6" t="s">
        <v>53</v>
      </c>
    </row>
    <row r="3234" spans="1:5" hidden="1" x14ac:dyDescent="0.3">
      <c r="A3234" s="6" t="s">
        <v>103</v>
      </c>
      <c r="B3234" s="6" t="s">
        <v>96</v>
      </c>
      <c r="C3234">
        <v>1</v>
      </c>
      <c r="D3234">
        <v>2024</v>
      </c>
      <c r="E3234" s="6" t="s">
        <v>62</v>
      </c>
    </row>
    <row r="3235" spans="1:5" hidden="1" x14ac:dyDescent="0.3">
      <c r="A3235" s="6" t="s">
        <v>103</v>
      </c>
      <c r="B3235" s="6" t="s">
        <v>96</v>
      </c>
      <c r="C3235">
        <v>1</v>
      </c>
      <c r="D3235">
        <v>2025</v>
      </c>
      <c r="E3235" s="6" t="s">
        <v>49</v>
      </c>
    </row>
    <row r="3236" spans="1:5" hidden="1" x14ac:dyDescent="0.3">
      <c r="A3236" s="6" t="s">
        <v>103</v>
      </c>
      <c r="B3236" s="6" t="s">
        <v>96</v>
      </c>
      <c r="C3236">
        <v>1</v>
      </c>
      <c r="D3236">
        <v>2025</v>
      </c>
      <c r="E3236" s="6" t="s">
        <v>55</v>
      </c>
    </row>
    <row r="3237" spans="1:5" hidden="1" x14ac:dyDescent="0.3">
      <c r="A3237" s="6" t="s">
        <v>103</v>
      </c>
      <c r="B3237" s="6" t="s">
        <v>79</v>
      </c>
      <c r="C3237">
        <v>1</v>
      </c>
      <c r="D3237">
        <v>2023</v>
      </c>
      <c r="E3237" s="6" t="s">
        <v>58</v>
      </c>
    </row>
    <row r="3238" spans="1:5" hidden="1" x14ac:dyDescent="0.3">
      <c r="A3238" s="6" t="s">
        <v>103</v>
      </c>
      <c r="B3238" s="6" t="s">
        <v>75</v>
      </c>
      <c r="C3238">
        <v>1</v>
      </c>
      <c r="D3238">
        <v>2024</v>
      </c>
      <c r="E3238" s="6" t="s">
        <v>51</v>
      </c>
    </row>
    <row r="3239" spans="1:5" hidden="1" x14ac:dyDescent="0.3">
      <c r="A3239" s="6" t="s">
        <v>103</v>
      </c>
      <c r="B3239" s="6" t="s">
        <v>81</v>
      </c>
      <c r="C3239">
        <v>1</v>
      </c>
      <c r="D3239">
        <v>2023</v>
      </c>
      <c r="E3239" s="6" t="s">
        <v>58</v>
      </c>
    </row>
    <row r="3240" spans="1:5" hidden="1" x14ac:dyDescent="0.3">
      <c r="A3240" s="6" t="s">
        <v>103</v>
      </c>
      <c r="B3240" s="6" t="s">
        <v>81</v>
      </c>
      <c r="C3240">
        <v>1</v>
      </c>
      <c r="D3240">
        <v>2023</v>
      </c>
      <c r="E3240" s="6" t="s">
        <v>65</v>
      </c>
    </row>
    <row r="3241" spans="1:5" hidden="1" x14ac:dyDescent="0.3">
      <c r="A3241" s="6" t="s">
        <v>103</v>
      </c>
      <c r="B3241" s="6" t="s">
        <v>81</v>
      </c>
      <c r="C3241">
        <v>1</v>
      </c>
      <c r="D3241">
        <v>2023</v>
      </c>
      <c r="E3241" s="6" t="s">
        <v>51</v>
      </c>
    </row>
    <row r="3242" spans="1:5" hidden="1" x14ac:dyDescent="0.3">
      <c r="A3242" s="6" t="s">
        <v>103</v>
      </c>
      <c r="B3242" s="6" t="s">
        <v>95</v>
      </c>
      <c r="C3242">
        <v>1</v>
      </c>
      <c r="D3242">
        <v>2024</v>
      </c>
      <c r="E3242" s="6" t="s">
        <v>51</v>
      </c>
    </row>
    <row r="3243" spans="1:5" hidden="1" x14ac:dyDescent="0.3">
      <c r="A3243" s="6" t="s">
        <v>103</v>
      </c>
      <c r="B3243" s="6" t="s">
        <v>95</v>
      </c>
      <c r="C3243">
        <v>1</v>
      </c>
      <c r="D3243">
        <v>2025</v>
      </c>
      <c r="E3243" s="6" t="s">
        <v>51</v>
      </c>
    </row>
    <row r="3244" spans="1:5" hidden="1" x14ac:dyDescent="0.3">
      <c r="A3244" s="6" t="s">
        <v>103</v>
      </c>
      <c r="B3244" s="6" t="s">
        <v>78</v>
      </c>
      <c r="C3244">
        <v>1</v>
      </c>
      <c r="D3244">
        <v>2025</v>
      </c>
      <c r="E3244" s="6" t="s">
        <v>49</v>
      </c>
    </row>
    <row r="3245" spans="1:5" hidden="1" x14ac:dyDescent="0.3">
      <c r="A3245" s="6" t="s">
        <v>103</v>
      </c>
      <c r="B3245" s="6" t="s">
        <v>78</v>
      </c>
      <c r="C3245">
        <v>1</v>
      </c>
      <c r="D3245">
        <v>2025</v>
      </c>
      <c r="E3245" s="6" t="s">
        <v>58</v>
      </c>
    </row>
    <row r="3246" spans="1:5" hidden="1" x14ac:dyDescent="0.3">
      <c r="A3246" s="6" t="s">
        <v>103</v>
      </c>
      <c r="B3246" s="6" t="s">
        <v>78</v>
      </c>
      <c r="C3246">
        <v>1</v>
      </c>
      <c r="D3246">
        <v>2025</v>
      </c>
      <c r="E3246" s="6" t="s">
        <v>56</v>
      </c>
    </row>
    <row r="3247" spans="1:5" hidden="1" x14ac:dyDescent="0.3">
      <c r="A3247" s="6" t="s">
        <v>103</v>
      </c>
      <c r="B3247" s="6" t="s">
        <v>78</v>
      </c>
      <c r="C3247">
        <v>1</v>
      </c>
      <c r="D3247">
        <v>2025</v>
      </c>
      <c r="E3247" s="6" t="s">
        <v>55</v>
      </c>
    </row>
    <row r="3248" spans="1:5" hidden="1" x14ac:dyDescent="0.3">
      <c r="A3248" s="6" t="s">
        <v>103</v>
      </c>
      <c r="B3248" s="6" t="s">
        <v>78</v>
      </c>
      <c r="C3248">
        <v>1</v>
      </c>
      <c r="D3248">
        <v>2025</v>
      </c>
      <c r="E3248" s="6" t="s">
        <v>57</v>
      </c>
    </row>
    <row r="3249" spans="1:5" hidden="1" x14ac:dyDescent="0.3">
      <c r="A3249" s="6" t="s">
        <v>103</v>
      </c>
      <c r="B3249" s="6" t="s">
        <v>63</v>
      </c>
      <c r="C3249">
        <v>1</v>
      </c>
      <c r="D3249">
        <v>2021</v>
      </c>
      <c r="E3249" s="6" t="s">
        <v>53</v>
      </c>
    </row>
    <row r="3250" spans="1:5" hidden="1" x14ac:dyDescent="0.3">
      <c r="A3250" s="6" t="s">
        <v>103</v>
      </c>
      <c r="B3250" s="6" t="s">
        <v>82</v>
      </c>
      <c r="C3250">
        <v>1</v>
      </c>
      <c r="D3250">
        <v>2023</v>
      </c>
      <c r="E3250" s="6" t="s">
        <v>51</v>
      </c>
    </row>
    <row r="3251" spans="1:5" hidden="1" x14ac:dyDescent="0.3">
      <c r="A3251" s="6" t="s">
        <v>103</v>
      </c>
      <c r="B3251" s="6" t="s">
        <v>82</v>
      </c>
      <c r="C3251">
        <v>1</v>
      </c>
      <c r="D3251">
        <v>2024</v>
      </c>
      <c r="E3251" s="6" t="s">
        <v>58</v>
      </c>
    </row>
    <row r="3252" spans="1:5" hidden="1" x14ac:dyDescent="0.3">
      <c r="A3252" s="6" t="s">
        <v>103</v>
      </c>
      <c r="B3252" s="6" t="s">
        <v>88</v>
      </c>
      <c r="C3252">
        <v>1</v>
      </c>
      <c r="D3252">
        <v>2023</v>
      </c>
      <c r="E3252" s="6" t="s">
        <v>57</v>
      </c>
    </row>
    <row r="3253" spans="1:5" hidden="1" x14ac:dyDescent="0.3">
      <c r="A3253" s="6" t="s">
        <v>103</v>
      </c>
      <c r="B3253" s="6" t="s">
        <v>88</v>
      </c>
      <c r="C3253">
        <v>1</v>
      </c>
      <c r="D3253">
        <v>2023</v>
      </c>
      <c r="E3253" s="6" t="s">
        <v>60</v>
      </c>
    </row>
    <row r="3254" spans="1:5" hidden="1" x14ac:dyDescent="0.3">
      <c r="A3254" s="6" t="s">
        <v>103</v>
      </c>
      <c r="B3254" s="6" t="s">
        <v>88</v>
      </c>
      <c r="C3254">
        <v>1</v>
      </c>
      <c r="D3254">
        <v>2024</v>
      </c>
      <c r="E3254" s="6" t="s">
        <v>50</v>
      </c>
    </row>
    <row r="3255" spans="1:5" hidden="1" x14ac:dyDescent="0.3">
      <c r="A3255" s="6" t="s">
        <v>103</v>
      </c>
      <c r="B3255" s="6" t="s">
        <v>88</v>
      </c>
      <c r="C3255">
        <v>1</v>
      </c>
      <c r="D3255">
        <v>2024</v>
      </c>
      <c r="E3255" s="6" t="s">
        <v>55</v>
      </c>
    </row>
    <row r="3256" spans="1:5" x14ac:dyDescent="0.3">
      <c r="A3256" s="6" t="s">
        <v>103</v>
      </c>
      <c r="B3256" s="6" t="s">
        <v>88</v>
      </c>
      <c r="C3256">
        <v>1</v>
      </c>
      <c r="D3256">
        <v>2026</v>
      </c>
      <c r="E3256" s="6" t="s">
        <v>58</v>
      </c>
    </row>
    <row r="3257" spans="1:5" x14ac:dyDescent="0.3">
      <c r="A3257" s="6" t="s">
        <v>103</v>
      </c>
      <c r="B3257" s="6" t="s">
        <v>88</v>
      </c>
      <c r="C3257">
        <v>1</v>
      </c>
      <c r="D3257">
        <v>2026</v>
      </c>
      <c r="E3257" s="6" t="s">
        <v>59</v>
      </c>
    </row>
    <row r="3258" spans="1:5" x14ac:dyDescent="0.3">
      <c r="A3258" s="6" t="s">
        <v>103</v>
      </c>
      <c r="B3258" s="6" t="s">
        <v>88</v>
      </c>
      <c r="C3258">
        <v>1</v>
      </c>
      <c r="D3258">
        <v>2026</v>
      </c>
      <c r="E3258" s="6" t="s">
        <v>53</v>
      </c>
    </row>
    <row r="3259" spans="1:5" hidden="1" x14ac:dyDescent="0.3">
      <c r="A3259" s="6" t="s">
        <v>103</v>
      </c>
      <c r="B3259" s="6" t="s">
        <v>73</v>
      </c>
      <c r="C3259">
        <v>0</v>
      </c>
      <c r="D3259">
        <v>2023</v>
      </c>
      <c r="E3259" s="6" t="s">
        <v>60</v>
      </c>
    </row>
    <row r="3260" spans="1:5" hidden="1" x14ac:dyDescent="0.3">
      <c r="A3260" s="6" t="s">
        <v>103</v>
      </c>
      <c r="B3260" s="6" t="s">
        <v>77</v>
      </c>
      <c r="C3260">
        <v>0</v>
      </c>
      <c r="D3260">
        <v>2023</v>
      </c>
      <c r="E3260" s="6" t="s">
        <v>49</v>
      </c>
    </row>
    <row r="3261" spans="1:5" hidden="1" x14ac:dyDescent="0.3">
      <c r="A3261" s="6" t="s">
        <v>103</v>
      </c>
      <c r="B3261" s="6" t="s">
        <v>71</v>
      </c>
      <c r="C3261">
        <v>0</v>
      </c>
      <c r="D3261">
        <v>2024</v>
      </c>
      <c r="E3261" s="6" t="s">
        <v>50</v>
      </c>
    </row>
    <row r="3262" spans="1:5" hidden="1" x14ac:dyDescent="0.3">
      <c r="A3262" s="6" t="s">
        <v>103</v>
      </c>
      <c r="B3262" s="6" t="s">
        <v>84</v>
      </c>
      <c r="C3262">
        <v>0</v>
      </c>
      <c r="D3262">
        <v>2024</v>
      </c>
      <c r="E3262" s="6" t="s">
        <v>59</v>
      </c>
    </row>
    <row r="3263" spans="1:5" hidden="1" x14ac:dyDescent="0.3">
      <c r="A3263" s="6" t="s">
        <v>104</v>
      </c>
      <c r="B3263" s="6" t="s">
        <v>52</v>
      </c>
      <c r="C3263">
        <v>224</v>
      </c>
      <c r="D3263">
        <v>2025</v>
      </c>
      <c r="E3263" s="6" t="s">
        <v>53</v>
      </c>
    </row>
    <row r="3264" spans="1:5" hidden="1" x14ac:dyDescent="0.3">
      <c r="A3264" s="6" t="s">
        <v>104</v>
      </c>
      <c r="B3264" s="6" t="s">
        <v>52</v>
      </c>
      <c r="C3264">
        <v>220</v>
      </c>
      <c r="D3264">
        <v>2025</v>
      </c>
      <c r="E3264" s="6" t="s">
        <v>62</v>
      </c>
    </row>
    <row r="3265" spans="1:5" hidden="1" x14ac:dyDescent="0.3">
      <c r="A3265" s="6" t="s">
        <v>104</v>
      </c>
      <c r="B3265" s="6" t="s">
        <v>61</v>
      </c>
      <c r="C3265">
        <v>210</v>
      </c>
      <c r="D3265">
        <v>2024</v>
      </c>
      <c r="E3265" s="6" t="s">
        <v>55</v>
      </c>
    </row>
    <row r="3266" spans="1:5" x14ac:dyDescent="0.3">
      <c r="A3266" s="6" t="s">
        <v>104</v>
      </c>
      <c r="B3266" s="6" t="s">
        <v>48</v>
      </c>
      <c r="C3266">
        <v>193</v>
      </c>
      <c r="D3266">
        <v>2026</v>
      </c>
      <c r="E3266" s="6" t="s">
        <v>50</v>
      </c>
    </row>
    <row r="3267" spans="1:5" x14ac:dyDescent="0.3">
      <c r="A3267" s="6" t="s">
        <v>104</v>
      </c>
      <c r="B3267" s="6" t="s">
        <v>48</v>
      </c>
      <c r="C3267">
        <v>190</v>
      </c>
      <c r="D3267">
        <v>2026</v>
      </c>
      <c r="E3267" s="6" t="s">
        <v>49</v>
      </c>
    </row>
    <row r="3268" spans="1:5" hidden="1" x14ac:dyDescent="0.3">
      <c r="A3268" s="6" t="s">
        <v>104</v>
      </c>
      <c r="B3268" s="6" t="s">
        <v>61</v>
      </c>
      <c r="C3268">
        <v>189</v>
      </c>
      <c r="D3268">
        <v>2025</v>
      </c>
      <c r="E3268" s="6" t="s">
        <v>58</v>
      </c>
    </row>
    <row r="3269" spans="1:5" hidden="1" x14ac:dyDescent="0.3">
      <c r="A3269" s="6" t="s">
        <v>104</v>
      </c>
      <c r="B3269" s="6" t="s">
        <v>54</v>
      </c>
      <c r="C3269">
        <v>187</v>
      </c>
      <c r="D3269">
        <v>2025</v>
      </c>
      <c r="E3269" s="6" t="s">
        <v>55</v>
      </c>
    </row>
    <row r="3270" spans="1:5" hidden="1" x14ac:dyDescent="0.3">
      <c r="A3270" s="6" t="s">
        <v>104</v>
      </c>
      <c r="B3270" s="6" t="s">
        <v>61</v>
      </c>
      <c r="C3270">
        <v>182</v>
      </c>
      <c r="D3270">
        <v>2025</v>
      </c>
      <c r="E3270" s="6" t="s">
        <v>56</v>
      </c>
    </row>
    <row r="3271" spans="1:5" hidden="1" x14ac:dyDescent="0.3">
      <c r="A3271" s="6" t="s">
        <v>104</v>
      </c>
      <c r="B3271" s="6" t="s">
        <v>48</v>
      </c>
      <c r="C3271">
        <v>180</v>
      </c>
      <c r="D3271">
        <v>2023</v>
      </c>
      <c r="E3271" s="6" t="s">
        <v>65</v>
      </c>
    </row>
    <row r="3272" spans="1:5" hidden="1" x14ac:dyDescent="0.3">
      <c r="A3272" s="6" t="s">
        <v>104</v>
      </c>
      <c r="B3272" s="6" t="s">
        <v>61</v>
      </c>
      <c r="C3272">
        <v>173</v>
      </c>
      <c r="D3272">
        <v>2024</v>
      </c>
      <c r="E3272" s="6" t="s">
        <v>57</v>
      </c>
    </row>
    <row r="3273" spans="1:5" hidden="1" x14ac:dyDescent="0.3">
      <c r="A3273" s="6" t="s">
        <v>104</v>
      </c>
      <c r="B3273" s="6" t="s">
        <v>48</v>
      </c>
      <c r="C3273">
        <v>172</v>
      </c>
      <c r="D3273">
        <v>2025</v>
      </c>
      <c r="E3273" s="6" t="s">
        <v>55</v>
      </c>
    </row>
    <row r="3274" spans="1:5" hidden="1" x14ac:dyDescent="0.3">
      <c r="A3274" s="6" t="s">
        <v>104</v>
      </c>
      <c r="B3274" s="6" t="s">
        <v>54</v>
      </c>
      <c r="C3274">
        <v>165</v>
      </c>
      <c r="D3274">
        <v>2025</v>
      </c>
      <c r="E3274" s="6" t="s">
        <v>62</v>
      </c>
    </row>
    <row r="3275" spans="1:5" hidden="1" x14ac:dyDescent="0.3">
      <c r="A3275" s="6" t="s">
        <v>104</v>
      </c>
      <c r="B3275" s="6" t="s">
        <v>61</v>
      </c>
      <c r="C3275">
        <v>153</v>
      </c>
      <c r="D3275">
        <v>2025</v>
      </c>
      <c r="E3275" s="6" t="s">
        <v>51</v>
      </c>
    </row>
    <row r="3276" spans="1:5" hidden="1" x14ac:dyDescent="0.3">
      <c r="A3276" s="6" t="s">
        <v>104</v>
      </c>
      <c r="B3276" s="6" t="s">
        <v>52</v>
      </c>
      <c r="C3276">
        <v>153</v>
      </c>
      <c r="D3276">
        <v>2025</v>
      </c>
      <c r="E3276" s="6" t="s">
        <v>59</v>
      </c>
    </row>
    <row r="3277" spans="1:5" hidden="1" x14ac:dyDescent="0.3">
      <c r="A3277" s="6" t="s">
        <v>104</v>
      </c>
      <c r="B3277" s="6" t="s">
        <v>54</v>
      </c>
      <c r="C3277">
        <v>147</v>
      </c>
      <c r="D3277">
        <v>2025</v>
      </c>
      <c r="E3277" s="6" t="s">
        <v>57</v>
      </c>
    </row>
    <row r="3278" spans="1:5" hidden="1" x14ac:dyDescent="0.3">
      <c r="A3278" s="6" t="s">
        <v>104</v>
      </c>
      <c r="B3278" s="6" t="s">
        <v>63</v>
      </c>
      <c r="C3278">
        <v>146</v>
      </c>
      <c r="D3278">
        <v>2023</v>
      </c>
      <c r="E3278" s="6" t="s">
        <v>58</v>
      </c>
    </row>
    <row r="3279" spans="1:5" hidden="1" x14ac:dyDescent="0.3">
      <c r="A3279" s="6" t="s">
        <v>104</v>
      </c>
      <c r="B3279" s="6" t="s">
        <v>48</v>
      </c>
      <c r="C3279">
        <v>144</v>
      </c>
      <c r="D3279">
        <v>2023</v>
      </c>
      <c r="E3279" s="6" t="s">
        <v>50</v>
      </c>
    </row>
    <row r="3280" spans="1:5" hidden="1" x14ac:dyDescent="0.3">
      <c r="A3280" s="6" t="s">
        <v>104</v>
      </c>
      <c r="B3280" s="6" t="s">
        <v>63</v>
      </c>
      <c r="C3280">
        <v>144</v>
      </c>
      <c r="D3280">
        <v>2025</v>
      </c>
      <c r="E3280" s="6" t="s">
        <v>55</v>
      </c>
    </row>
    <row r="3281" spans="1:5" hidden="1" x14ac:dyDescent="0.3">
      <c r="A3281" s="6" t="s">
        <v>104</v>
      </c>
      <c r="B3281" s="6" t="s">
        <v>61</v>
      </c>
      <c r="C3281">
        <v>143</v>
      </c>
      <c r="D3281">
        <v>2024</v>
      </c>
      <c r="E3281" s="6" t="s">
        <v>56</v>
      </c>
    </row>
    <row r="3282" spans="1:5" hidden="1" x14ac:dyDescent="0.3">
      <c r="A3282" s="6" t="s">
        <v>104</v>
      </c>
      <c r="B3282" s="6" t="s">
        <v>48</v>
      </c>
      <c r="C3282">
        <v>140</v>
      </c>
      <c r="D3282">
        <v>2025</v>
      </c>
      <c r="E3282" s="6" t="s">
        <v>51</v>
      </c>
    </row>
    <row r="3283" spans="1:5" hidden="1" x14ac:dyDescent="0.3">
      <c r="A3283" s="6" t="s">
        <v>104</v>
      </c>
      <c r="B3283" s="6" t="s">
        <v>52</v>
      </c>
      <c r="C3283">
        <v>139</v>
      </c>
      <c r="D3283">
        <v>2025</v>
      </c>
      <c r="E3283" s="6" t="s">
        <v>55</v>
      </c>
    </row>
    <row r="3284" spans="1:5" hidden="1" x14ac:dyDescent="0.3">
      <c r="A3284" s="6" t="s">
        <v>104</v>
      </c>
      <c r="B3284" s="6" t="s">
        <v>54</v>
      </c>
      <c r="C3284">
        <v>139</v>
      </c>
      <c r="D3284">
        <v>2025</v>
      </c>
      <c r="E3284" s="6" t="s">
        <v>51</v>
      </c>
    </row>
    <row r="3285" spans="1:5" hidden="1" x14ac:dyDescent="0.3">
      <c r="A3285" s="6" t="s">
        <v>104</v>
      </c>
      <c r="B3285" s="6" t="s">
        <v>52</v>
      </c>
      <c r="C3285">
        <v>137</v>
      </c>
      <c r="D3285">
        <v>2025</v>
      </c>
      <c r="E3285" s="6" t="s">
        <v>56</v>
      </c>
    </row>
    <row r="3286" spans="1:5" x14ac:dyDescent="0.3">
      <c r="A3286" s="6" t="s">
        <v>104</v>
      </c>
      <c r="B3286" s="6" t="s">
        <v>48</v>
      </c>
      <c r="C3286">
        <v>137</v>
      </c>
      <c r="D3286">
        <v>2026</v>
      </c>
      <c r="E3286" s="6" t="s">
        <v>58</v>
      </c>
    </row>
    <row r="3287" spans="1:5" x14ac:dyDescent="0.3">
      <c r="A3287" s="6" t="s">
        <v>104</v>
      </c>
      <c r="B3287" s="6" t="s">
        <v>54</v>
      </c>
      <c r="C3287">
        <v>135</v>
      </c>
      <c r="D3287">
        <v>2026</v>
      </c>
      <c r="E3287" s="6" t="s">
        <v>58</v>
      </c>
    </row>
    <row r="3288" spans="1:5" hidden="1" x14ac:dyDescent="0.3">
      <c r="A3288" s="6" t="s">
        <v>104</v>
      </c>
      <c r="B3288" s="6" t="s">
        <v>63</v>
      </c>
      <c r="C3288">
        <v>132</v>
      </c>
      <c r="D3288">
        <v>2023</v>
      </c>
      <c r="E3288" s="6" t="s">
        <v>49</v>
      </c>
    </row>
    <row r="3289" spans="1:5" hidden="1" x14ac:dyDescent="0.3">
      <c r="A3289" s="6" t="s">
        <v>104</v>
      </c>
      <c r="B3289" s="6" t="s">
        <v>48</v>
      </c>
      <c r="C3289">
        <v>127</v>
      </c>
      <c r="D3289">
        <v>2022</v>
      </c>
      <c r="E3289" s="6" t="s">
        <v>53</v>
      </c>
    </row>
    <row r="3290" spans="1:5" hidden="1" x14ac:dyDescent="0.3">
      <c r="A3290" s="6" t="s">
        <v>104</v>
      </c>
      <c r="B3290" s="6" t="s">
        <v>61</v>
      </c>
      <c r="C3290">
        <v>126</v>
      </c>
      <c r="D3290">
        <v>2025</v>
      </c>
      <c r="E3290" s="6" t="s">
        <v>59</v>
      </c>
    </row>
    <row r="3291" spans="1:5" hidden="1" x14ac:dyDescent="0.3">
      <c r="A3291" s="6" t="s">
        <v>104</v>
      </c>
      <c r="B3291" s="6" t="s">
        <v>52</v>
      </c>
      <c r="C3291">
        <v>124</v>
      </c>
      <c r="D3291">
        <v>2025</v>
      </c>
      <c r="E3291" s="6" t="s">
        <v>58</v>
      </c>
    </row>
    <row r="3292" spans="1:5" hidden="1" x14ac:dyDescent="0.3">
      <c r="A3292" s="6" t="s">
        <v>104</v>
      </c>
      <c r="B3292" s="6" t="s">
        <v>61</v>
      </c>
      <c r="C3292">
        <v>121</v>
      </c>
      <c r="D3292">
        <v>2025</v>
      </c>
      <c r="E3292" s="6" t="s">
        <v>53</v>
      </c>
    </row>
    <row r="3293" spans="1:5" hidden="1" x14ac:dyDescent="0.3">
      <c r="A3293" s="6" t="s">
        <v>104</v>
      </c>
      <c r="B3293" s="6" t="s">
        <v>63</v>
      </c>
      <c r="C3293">
        <v>118</v>
      </c>
      <c r="D3293">
        <v>2025</v>
      </c>
      <c r="E3293" s="6" t="s">
        <v>53</v>
      </c>
    </row>
    <row r="3294" spans="1:5" hidden="1" x14ac:dyDescent="0.3">
      <c r="A3294" s="6" t="s">
        <v>104</v>
      </c>
      <c r="B3294" s="6" t="s">
        <v>61</v>
      </c>
      <c r="C3294">
        <v>116</v>
      </c>
      <c r="D3294">
        <v>2024</v>
      </c>
      <c r="E3294" s="6" t="s">
        <v>53</v>
      </c>
    </row>
    <row r="3295" spans="1:5" hidden="1" x14ac:dyDescent="0.3">
      <c r="A3295" s="6" t="s">
        <v>104</v>
      </c>
      <c r="B3295" s="6" t="s">
        <v>48</v>
      </c>
      <c r="C3295">
        <v>116</v>
      </c>
      <c r="D3295">
        <v>2025</v>
      </c>
      <c r="E3295" s="6" t="s">
        <v>60</v>
      </c>
    </row>
    <row r="3296" spans="1:5" hidden="1" x14ac:dyDescent="0.3">
      <c r="A3296" s="6" t="s">
        <v>104</v>
      </c>
      <c r="B3296" s="6" t="s">
        <v>54</v>
      </c>
      <c r="C3296">
        <v>114</v>
      </c>
      <c r="D3296">
        <v>2024</v>
      </c>
      <c r="E3296" s="6" t="s">
        <v>55</v>
      </c>
    </row>
    <row r="3297" spans="1:5" hidden="1" x14ac:dyDescent="0.3">
      <c r="A3297" s="6" t="s">
        <v>104</v>
      </c>
      <c r="B3297" s="6" t="s">
        <v>48</v>
      </c>
      <c r="C3297">
        <v>112</v>
      </c>
      <c r="D3297">
        <v>2022</v>
      </c>
      <c r="E3297" s="6" t="s">
        <v>57</v>
      </c>
    </row>
    <row r="3298" spans="1:5" hidden="1" x14ac:dyDescent="0.3">
      <c r="A3298" s="6" t="s">
        <v>104</v>
      </c>
      <c r="B3298" s="6" t="s">
        <v>48</v>
      </c>
      <c r="C3298">
        <v>112</v>
      </c>
      <c r="D3298">
        <v>2025</v>
      </c>
      <c r="E3298" s="6" t="s">
        <v>57</v>
      </c>
    </row>
    <row r="3299" spans="1:5" hidden="1" x14ac:dyDescent="0.3">
      <c r="A3299" s="6" t="s">
        <v>104</v>
      </c>
      <c r="B3299" s="6" t="s">
        <v>63</v>
      </c>
      <c r="C3299">
        <v>109</v>
      </c>
      <c r="D3299">
        <v>2024</v>
      </c>
      <c r="E3299" s="6" t="s">
        <v>62</v>
      </c>
    </row>
    <row r="3300" spans="1:5" hidden="1" x14ac:dyDescent="0.3">
      <c r="A3300" s="6" t="s">
        <v>104</v>
      </c>
      <c r="B3300" s="6" t="s">
        <v>48</v>
      </c>
      <c r="C3300">
        <v>108</v>
      </c>
      <c r="D3300">
        <v>2025</v>
      </c>
      <c r="E3300" s="6" t="s">
        <v>62</v>
      </c>
    </row>
    <row r="3301" spans="1:5" hidden="1" x14ac:dyDescent="0.3">
      <c r="A3301" s="6" t="s">
        <v>104</v>
      </c>
      <c r="B3301" s="6" t="s">
        <v>61</v>
      </c>
      <c r="C3301">
        <v>107</v>
      </c>
      <c r="D3301">
        <v>2023</v>
      </c>
      <c r="E3301" s="6" t="s">
        <v>55</v>
      </c>
    </row>
    <row r="3302" spans="1:5" hidden="1" x14ac:dyDescent="0.3">
      <c r="A3302" s="6" t="s">
        <v>104</v>
      </c>
      <c r="B3302" s="6" t="s">
        <v>61</v>
      </c>
      <c r="C3302">
        <v>104</v>
      </c>
      <c r="D3302">
        <v>2024</v>
      </c>
      <c r="E3302" s="6" t="s">
        <v>59</v>
      </c>
    </row>
    <row r="3303" spans="1:5" x14ac:dyDescent="0.3">
      <c r="A3303" s="6" t="s">
        <v>104</v>
      </c>
      <c r="B3303" s="6" t="s">
        <v>64</v>
      </c>
      <c r="C3303">
        <v>104</v>
      </c>
      <c r="D3303">
        <v>2026</v>
      </c>
      <c r="E3303" s="6" t="s">
        <v>50</v>
      </c>
    </row>
    <row r="3304" spans="1:5" hidden="1" x14ac:dyDescent="0.3">
      <c r="A3304" s="6" t="s">
        <v>104</v>
      </c>
      <c r="B3304" s="6" t="s">
        <v>52</v>
      </c>
      <c r="C3304">
        <v>101</v>
      </c>
      <c r="D3304">
        <v>2024</v>
      </c>
      <c r="E3304" s="6" t="s">
        <v>51</v>
      </c>
    </row>
    <row r="3305" spans="1:5" hidden="1" x14ac:dyDescent="0.3">
      <c r="A3305" s="6" t="s">
        <v>104</v>
      </c>
      <c r="B3305" s="6" t="s">
        <v>48</v>
      </c>
      <c r="C3305">
        <v>101</v>
      </c>
      <c r="D3305">
        <v>2024</v>
      </c>
      <c r="E3305" s="6" t="s">
        <v>55</v>
      </c>
    </row>
    <row r="3306" spans="1:5" hidden="1" x14ac:dyDescent="0.3">
      <c r="A3306" s="6" t="s">
        <v>104</v>
      </c>
      <c r="B3306" s="6" t="s">
        <v>52</v>
      </c>
      <c r="C3306">
        <v>99</v>
      </c>
      <c r="D3306">
        <v>2024</v>
      </c>
      <c r="E3306" s="6" t="s">
        <v>62</v>
      </c>
    </row>
    <row r="3307" spans="1:5" hidden="1" x14ac:dyDescent="0.3">
      <c r="A3307" s="6" t="s">
        <v>104</v>
      </c>
      <c r="B3307" s="6" t="s">
        <v>52</v>
      </c>
      <c r="C3307">
        <v>99</v>
      </c>
      <c r="D3307">
        <v>2025</v>
      </c>
      <c r="E3307" s="6" t="s">
        <v>57</v>
      </c>
    </row>
    <row r="3308" spans="1:5" hidden="1" x14ac:dyDescent="0.3">
      <c r="A3308" s="6" t="s">
        <v>104</v>
      </c>
      <c r="B3308" s="6" t="s">
        <v>63</v>
      </c>
      <c r="C3308">
        <v>99</v>
      </c>
      <c r="D3308">
        <v>2025</v>
      </c>
      <c r="E3308" s="6" t="s">
        <v>62</v>
      </c>
    </row>
    <row r="3309" spans="1:5" hidden="1" x14ac:dyDescent="0.3">
      <c r="A3309" s="6" t="s">
        <v>104</v>
      </c>
      <c r="B3309" s="6" t="s">
        <v>61</v>
      </c>
      <c r="C3309">
        <v>98</v>
      </c>
      <c r="D3309">
        <v>2024</v>
      </c>
      <c r="E3309" s="6" t="s">
        <v>62</v>
      </c>
    </row>
    <row r="3310" spans="1:5" hidden="1" x14ac:dyDescent="0.3">
      <c r="A3310" s="6" t="s">
        <v>104</v>
      </c>
      <c r="B3310" s="6" t="s">
        <v>61</v>
      </c>
      <c r="C3310">
        <v>96</v>
      </c>
      <c r="D3310">
        <v>2023</v>
      </c>
      <c r="E3310" s="6" t="s">
        <v>50</v>
      </c>
    </row>
    <row r="3311" spans="1:5" hidden="1" x14ac:dyDescent="0.3">
      <c r="A3311" s="6" t="s">
        <v>104</v>
      </c>
      <c r="B3311" s="6" t="s">
        <v>48</v>
      </c>
      <c r="C3311">
        <v>96</v>
      </c>
      <c r="D3311">
        <v>2022</v>
      </c>
      <c r="E3311" s="6" t="s">
        <v>62</v>
      </c>
    </row>
    <row r="3312" spans="1:5" hidden="1" x14ac:dyDescent="0.3">
      <c r="A3312" s="6" t="s">
        <v>104</v>
      </c>
      <c r="B3312" s="6" t="s">
        <v>63</v>
      </c>
      <c r="C3312">
        <v>96</v>
      </c>
      <c r="D3312">
        <v>2025</v>
      </c>
      <c r="E3312" s="6" t="s">
        <v>59</v>
      </c>
    </row>
    <row r="3313" spans="1:5" hidden="1" x14ac:dyDescent="0.3">
      <c r="A3313" s="6" t="s">
        <v>104</v>
      </c>
      <c r="B3313" s="6" t="s">
        <v>63</v>
      </c>
      <c r="C3313">
        <v>96</v>
      </c>
      <c r="D3313">
        <v>2025</v>
      </c>
      <c r="E3313" s="6" t="s">
        <v>51</v>
      </c>
    </row>
    <row r="3314" spans="1:5" x14ac:dyDescent="0.3">
      <c r="A3314" s="6" t="s">
        <v>104</v>
      </c>
      <c r="B3314" s="6" t="s">
        <v>54</v>
      </c>
      <c r="C3314">
        <v>95</v>
      </c>
      <c r="D3314">
        <v>2026</v>
      </c>
      <c r="E3314" s="6" t="s">
        <v>50</v>
      </c>
    </row>
    <row r="3315" spans="1:5" hidden="1" x14ac:dyDescent="0.3">
      <c r="A3315" s="6" t="s">
        <v>104</v>
      </c>
      <c r="B3315" s="6" t="s">
        <v>52</v>
      </c>
      <c r="C3315">
        <v>94</v>
      </c>
      <c r="D3315">
        <v>2022</v>
      </c>
      <c r="E3315" s="6" t="s">
        <v>60</v>
      </c>
    </row>
    <row r="3316" spans="1:5" x14ac:dyDescent="0.3">
      <c r="A3316" s="6" t="s">
        <v>104</v>
      </c>
      <c r="B3316" s="6" t="s">
        <v>63</v>
      </c>
      <c r="C3316">
        <v>93</v>
      </c>
      <c r="D3316">
        <v>2026</v>
      </c>
      <c r="E3316" s="6" t="s">
        <v>58</v>
      </c>
    </row>
    <row r="3317" spans="1:5" x14ac:dyDescent="0.3">
      <c r="A3317" s="6" t="s">
        <v>104</v>
      </c>
      <c r="B3317" s="6" t="s">
        <v>54</v>
      </c>
      <c r="C3317">
        <v>92</v>
      </c>
      <c r="D3317">
        <v>2026</v>
      </c>
      <c r="E3317" s="6" t="s">
        <v>49</v>
      </c>
    </row>
    <row r="3318" spans="1:5" hidden="1" x14ac:dyDescent="0.3">
      <c r="A3318" s="6" t="s">
        <v>104</v>
      </c>
      <c r="B3318" s="6" t="s">
        <v>48</v>
      </c>
      <c r="C3318">
        <v>92</v>
      </c>
      <c r="D3318">
        <v>2025</v>
      </c>
      <c r="E3318" s="6" t="s">
        <v>53</v>
      </c>
    </row>
    <row r="3319" spans="1:5" hidden="1" x14ac:dyDescent="0.3">
      <c r="A3319" s="6" t="s">
        <v>104</v>
      </c>
      <c r="B3319" s="6" t="s">
        <v>48</v>
      </c>
      <c r="C3319">
        <v>91</v>
      </c>
      <c r="D3319">
        <v>2022</v>
      </c>
      <c r="E3319" s="6" t="s">
        <v>55</v>
      </c>
    </row>
    <row r="3320" spans="1:5" hidden="1" x14ac:dyDescent="0.3">
      <c r="A3320" s="6" t="s">
        <v>104</v>
      </c>
      <c r="B3320" s="6" t="s">
        <v>63</v>
      </c>
      <c r="C3320">
        <v>91</v>
      </c>
      <c r="D3320">
        <v>2022</v>
      </c>
      <c r="E3320" s="6" t="s">
        <v>59</v>
      </c>
    </row>
    <row r="3321" spans="1:5" hidden="1" x14ac:dyDescent="0.3">
      <c r="A3321" s="6" t="s">
        <v>104</v>
      </c>
      <c r="B3321" s="6" t="s">
        <v>63</v>
      </c>
      <c r="C3321">
        <v>88</v>
      </c>
      <c r="D3321">
        <v>2025</v>
      </c>
      <c r="E3321" s="6" t="s">
        <v>56</v>
      </c>
    </row>
    <row r="3322" spans="1:5" x14ac:dyDescent="0.3">
      <c r="A3322" s="6" t="s">
        <v>104</v>
      </c>
      <c r="B3322" s="6" t="s">
        <v>52</v>
      </c>
      <c r="C3322">
        <v>86</v>
      </c>
      <c r="D3322">
        <v>2026</v>
      </c>
      <c r="E3322" s="6" t="s">
        <v>58</v>
      </c>
    </row>
    <row r="3323" spans="1:5" hidden="1" x14ac:dyDescent="0.3">
      <c r="A3323" s="6" t="s">
        <v>104</v>
      </c>
      <c r="B3323" s="6" t="s">
        <v>54</v>
      </c>
      <c r="C3323">
        <v>86</v>
      </c>
      <c r="D3323">
        <v>2023</v>
      </c>
      <c r="E3323" s="6" t="s">
        <v>59</v>
      </c>
    </row>
    <row r="3324" spans="1:5" hidden="1" x14ac:dyDescent="0.3">
      <c r="A3324" s="6" t="s">
        <v>104</v>
      </c>
      <c r="B3324" s="6" t="s">
        <v>54</v>
      </c>
      <c r="C3324">
        <v>86</v>
      </c>
      <c r="D3324">
        <v>2023</v>
      </c>
      <c r="E3324" s="6" t="s">
        <v>62</v>
      </c>
    </row>
    <row r="3325" spans="1:5" hidden="1" x14ac:dyDescent="0.3">
      <c r="A3325" s="6" t="s">
        <v>104</v>
      </c>
      <c r="B3325" s="6" t="s">
        <v>63</v>
      </c>
      <c r="C3325">
        <v>86</v>
      </c>
      <c r="D3325">
        <v>2024</v>
      </c>
      <c r="E3325" s="6" t="s">
        <v>57</v>
      </c>
    </row>
    <row r="3326" spans="1:5" hidden="1" x14ac:dyDescent="0.3">
      <c r="A3326" s="6" t="s">
        <v>104</v>
      </c>
      <c r="B3326" s="6" t="s">
        <v>52</v>
      </c>
      <c r="C3326">
        <v>85</v>
      </c>
      <c r="D3326">
        <v>2025</v>
      </c>
      <c r="E3326" s="6" t="s">
        <v>51</v>
      </c>
    </row>
    <row r="3327" spans="1:5" x14ac:dyDescent="0.3">
      <c r="A3327" s="6" t="s">
        <v>104</v>
      </c>
      <c r="B3327" s="6" t="s">
        <v>52</v>
      </c>
      <c r="C3327">
        <v>85</v>
      </c>
      <c r="D3327">
        <v>2026</v>
      </c>
      <c r="E3327" s="6" t="s">
        <v>50</v>
      </c>
    </row>
    <row r="3328" spans="1:5" hidden="1" x14ac:dyDescent="0.3">
      <c r="A3328" s="6" t="s">
        <v>104</v>
      </c>
      <c r="B3328" s="6" t="s">
        <v>54</v>
      </c>
      <c r="C3328">
        <v>85</v>
      </c>
      <c r="D3328">
        <v>2025</v>
      </c>
      <c r="E3328" s="6" t="s">
        <v>53</v>
      </c>
    </row>
    <row r="3329" spans="1:5" hidden="1" x14ac:dyDescent="0.3">
      <c r="A3329" s="6" t="s">
        <v>104</v>
      </c>
      <c r="B3329" s="6" t="s">
        <v>61</v>
      </c>
      <c r="C3329">
        <v>84</v>
      </c>
      <c r="D3329">
        <v>2024</v>
      </c>
      <c r="E3329" s="6" t="s">
        <v>58</v>
      </c>
    </row>
    <row r="3330" spans="1:5" x14ac:dyDescent="0.3">
      <c r="A3330" s="6" t="s">
        <v>104</v>
      </c>
      <c r="B3330" s="6" t="s">
        <v>63</v>
      </c>
      <c r="C3330">
        <v>84</v>
      </c>
      <c r="D3330">
        <v>2026</v>
      </c>
      <c r="E3330" s="6" t="s">
        <v>56</v>
      </c>
    </row>
    <row r="3331" spans="1:5" x14ac:dyDescent="0.3">
      <c r="A3331" s="6" t="s">
        <v>104</v>
      </c>
      <c r="B3331" s="6" t="s">
        <v>52</v>
      </c>
      <c r="C3331">
        <v>83</v>
      </c>
      <c r="D3331">
        <v>2026</v>
      </c>
      <c r="E3331" s="6" t="s">
        <v>49</v>
      </c>
    </row>
    <row r="3332" spans="1:5" hidden="1" x14ac:dyDescent="0.3">
      <c r="A3332" s="6" t="s">
        <v>104</v>
      </c>
      <c r="B3332" s="6" t="s">
        <v>61</v>
      </c>
      <c r="C3332">
        <v>82</v>
      </c>
      <c r="D3332">
        <v>2023</v>
      </c>
      <c r="E3332" s="6" t="s">
        <v>65</v>
      </c>
    </row>
    <row r="3333" spans="1:5" hidden="1" x14ac:dyDescent="0.3">
      <c r="A3333" s="6" t="s">
        <v>104</v>
      </c>
      <c r="B3333" s="6" t="s">
        <v>61</v>
      </c>
      <c r="C3333">
        <v>81</v>
      </c>
      <c r="D3333">
        <v>2024</v>
      </c>
      <c r="E3333" s="6" t="s">
        <v>50</v>
      </c>
    </row>
    <row r="3334" spans="1:5" hidden="1" x14ac:dyDescent="0.3">
      <c r="A3334" s="6" t="s">
        <v>104</v>
      </c>
      <c r="B3334" s="6" t="s">
        <v>61</v>
      </c>
      <c r="C3334">
        <v>81</v>
      </c>
      <c r="D3334">
        <v>2024</v>
      </c>
      <c r="E3334" s="6" t="s">
        <v>51</v>
      </c>
    </row>
    <row r="3335" spans="1:5" hidden="1" x14ac:dyDescent="0.3">
      <c r="A3335" s="6" t="s">
        <v>104</v>
      </c>
      <c r="B3335" s="6" t="s">
        <v>54</v>
      </c>
      <c r="C3335">
        <v>81</v>
      </c>
      <c r="D3335">
        <v>2024</v>
      </c>
      <c r="E3335" s="6" t="s">
        <v>53</v>
      </c>
    </row>
    <row r="3336" spans="1:5" hidden="1" x14ac:dyDescent="0.3">
      <c r="A3336" s="6" t="s">
        <v>104</v>
      </c>
      <c r="B3336" s="6" t="s">
        <v>63</v>
      </c>
      <c r="C3336">
        <v>81</v>
      </c>
      <c r="D3336">
        <v>2025</v>
      </c>
      <c r="E3336" s="6" t="s">
        <v>65</v>
      </c>
    </row>
    <row r="3337" spans="1:5" hidden="1" x14ac:dyDescent="0.3">
      <c r="A3337" s="6" t="s">
        <v>104</v>
      </c>
      <c r="B3337" s="6" t="s">
        <v>61</v>
      </c>
      <c r="C3337">
        <v>80</v>
      </c>
      <c r="D3337">
        <v>2025</v>
      </c>
      <c r="E3337" s="6" t="s">
        <v>49</v>
      </c>
    </row>
    <row r="3338" spans="1:5" hidden="1" x14ac:dyDescent="0.3">
      <c r="A3338" s="6" t="s">
        <v>104</v>
      </c>
      <c r="B3338" s="6" t="s">
        <v>61</v>
      </c>
      <c r="C3338">
        <v>79</v>
      </c>
      <c r="D3338">
        <v>2023</v>
      </c>
      <c r="E3338" s="6" t="s">
        <v>53</v>
      </c>
    </row>
    <row r="3339" spans="1:5" hidden="1" x14ac:dyDescent="0.3">
      <c r="A3339" s="6" t="s">
        <v>104</v>
      </c>
      <c r="B3339" s="6" t="s">
        <v>61</v>
      </c>
      <c r="C3339">
        <v>79</v>
      </c>
      <c r="D3339">
        <v>2025</v>
      </c>
      <c r="E3339" s="6" t="s">
        <v>50</v>
      </c>
    </row>
    <row r="3340" spans="1:5" hidden="1" x14ac:dyDescent="0.3">
      <c r="A3340" s="6" t="s">
        <v>104</v>
      </c>
      <c r="B3340" s="6" t="s">
        <v>48</v>
      </c>
      <c r="C3340">
        <v>78</v>
      </c>
      <c r="D3340">
        <v>2025</v>
      </c>
      <c r="E3340" s="6" t="s">
        <v>49</v>
      </c>
    </row>
    <row r="3341" spans="1:5" hidden="1" x14ac:dyDescent="0.3">
      <c r="A3341" s="6" t="s">
        <v>104</v>
      </c>
      <c r="B3341" s="6" t="s">
        <v>63</v>
      </c>
      <c r="C3341">
        <v>78</v>
      </c>
      <c r="D3341">
        <v>2025</v>
      </c>
      <c r="E3341" s="6" t="s">
        <v>58</v>
      </c>
    </row>
    <row r="3342" spans="1:5" hidden="1" x14ac:dyDescent="0.3">
      <c r="A3342" s="6" t="s">
        <v>104</v>
      </c>
      <c r="B3342" s="6" t="s">
        <v>63</v>
      </c>
      <c r="C3342">
        <v>78</v>
      </c>
      <c r="D3342">
        <v>2025</v>
      </c>
      <c r="E3342" s="6" t="s">
        <v>57</v>
      </c>
    </row>
    <row r="3343" spans="1:5" x14ac:dyDescent="0.3">
      <c r="A3343" s="6" t="s">
        <v>104</v>
      </c>
      <c r="B3343" s="6" t="s">
        <v>52</v>
      </c>
      <c r="C3343">
        <v>77</v>
      </c>
      <c r="D3343">
        <v>2026</v>
      </c>
      <c r="E3343" s="6" t="s">
        <v>59</v>
      </c>
    </row>
    <row r="3344" spans="1:5" hidden="1" x14ac:dyDescent="0.3">
      <c r="A3344" s="6" t="s">
        <v>104</v>
      </c>
      <c r="B3344" s="6" t="s">
        <v>54</v>
      </c>
      <c r="C3344">
        <v>77</v>
      </c>
      <c r="D3344">
        <v>2024</v>
      </c>
      <c r="E3344" s="6" t="s">
        <v>57</v>
      </c>
    </row>
    <row r="3345" spans="1:5" hidden="1" x14ac:dyDescent="0.3">
      <c r="A3345" s="6" t="s">
        <v>104</v>
      </c>
      <c r="B3345" s="6" t="s">
        <v>54</v>
      </c>
      <c r="C3345">
        <v>76</v>
      </c>
      <c r="D3345">
        <v>2023</v>
      </c>
      <c r="E3345" s="6" t="s">
        <v>51</v>
      </c>
    </row>
    <row r="3346" spans="1:5" x14ac:dyDescent="0.3">
      <c r="A3346" s="6" t="s">
        <v>104</v>
      </c>
      <c r="B3346" s="6" t="s">
        <v>54</v>
      </c>
      <c r="C3346">
        <v>76</v>
      </c>
      <c r="D3346">
        <v>2026</v>
      </c>
      <c r="E3346" s="6" t="s">
        <v>65</v>
      </c>
    </row>
    <row r="3347" spans="1:5" hidden="1" x14ac:dyDescent="0.3">
      <c r="A3347" s="6" t="s">
        <v>104</v>
      </c>
      <c r="B3347" s="6" t="s">
        <v>63</v>
      </c>
      <c r="C3347">
        <v>75</v>
      </c>
      <c r="D3347">
        <v>2023</v>
      </c>
      <c r="E3347" s="6" t="s">
        <v>59</v>
      </c>
    </row>
    <row r="3348" spans="1:5" hidden="1" x14ac:dyDescent="0.3">
      <c r="A3348" s="6" t="s">
        <v>104</v>
      </c>
      <c r="B3348" s="6" t="s">
        <v>61</v>
      </c>
      <c r="C3348">
        <v>74</v>
      </c>
      <c r="D3348">
        <v>2025</v>
      </c>
      <c r="E3348" s="6" t="s">
        <v>55</v>
      </c>
    </row>
    <row r="3349" spans="1:5" x14ac:dyDescent="0.3">
      <c r="A3349" s="6" t="s">
        <v>104</v>
      </c>
      <c r="B3349" s="6" t="s">
        <v>54</v>
      </c>
      <c r="C3349">
        <v>74</v>
      </c>
      <c r="D3349">
        <v>2026</v>
      </c>
      <c r="E3349" s="6" t="s">
        <v>59</v>
      </c>
    </row>
    <row r="3350" spans="1:5" hidden="1" x14ac:dyDescent="0.3">
      <c r="A3350" s="6" t="s">
        <v>104</v>
      </c>
      <c r="B3350" s="6" t="s">
        <v>63</v>
      </c>
      <c r="C3350">
        <v>74</v>
      </c>
      <c r="D3350">
        <v>2024</v>
      </c>
      <c r="E3350" s="6" t="s">
        <v>59</v>
      </c>
    </row>
    <row r="3351" spans="1:5" hidden="1" x14ac:dyDescent="0.3">
      <c r="A3351" s="6" t="s">
        <v>104</v>
      </c>
      <c r="B3351" s="6" t="s">
        <v>63</v>
      </c>
      <c r="C3351">
        <v>73</v>
      </c>
      <c r="D3351">
        <v>2022</v>
      </c>
      <c r="E3351" s="6" t="s">
        <v>56</v>
      </c>
    </row>
    <row r="3352" spans="1:5" x14ac:dyDescent="0.3">
      <c r="A3352" s="6" t="s">
        <v>104</v>
      </c>
      <c r="B3352" s="6" t="s">
        <v>63</v>
      </c>
      <c r="C3352">
        <v>72</v>
      </c>
      <c r="D3352">
        <v>2026</v>
      </c>
      <c r="E3352" s="6" t="s">
        <v>50</v>
      </c>
    </row>
    <row r="3353" spans="1:5" hidden="1" x14ac:dyDescent="0.3">
      <c r="A3353" s="6" t="s">
        <v>104</v>
      </c>
      <c r="B3353" s="6" t="s">
        <v>66</v>
      </c>
      <c r="C3353">
        <v>71</v>
      </c>
      <c r="D3353">
        <v>2025</v>
      </c>
      <c r="E3353" s="6" t="s">
        <v>62</v>
      </c>
    </row>
    <row r="3354" spans="1:5" hidden="1" x14ac:dyDescent="0.3">
      <c r="A3354" s="6" t="s">
        <v>104</v>
      </c>
      <c r="B3354" s="6" t="s">
        <v>54</v>
      </c>
      <c r="C3354">
        <v>71</v>
      </c>
      <c r="D3354">
        <v>2025</v>
      </c>
      <c r="E3354" s="6" t="s">
        <v>58</v>
      </c>
    </row>
    <row r="3355" spans="1:5" x14ac:dyDescent="0.3">
      <c r="A3355" s="6" t="s">
        <v>104</v>
      </c>
      <c r="B3355" s="6" t="s">
        <v>54</v>
      </c>
      <c r="C3355">
        <v>71</v>
      </c>
      <c r="D3355">
        <v>2026</v>
      </c>
      <c r="E3355" s="6" t="s">
        <v>56</v>
      </c>
    </row>
    <row r="3356" spans="1:5" x14ac:dyDescent="0.3">
      <c r="A3356" s="6" t="s">
        <v>104</v>
      </c>
      <c r="B3356" s="6" t="s">
        <v>64</v>
      </c>
      <c r="C3356">
        <v>70</v>
      </c>
      <c r="D3356">
        <v>2026</v>
      </c>
      <c r="E3356" s="6" t="s">
        <v>49</v>
      </c>
    </row>
    <row r="3357" spans="1:5" hidden="1" x14ac:dyDescent="0.3">
      <c r="A3357" s="6" t="s">
        <v>104</v>
      </c>
      <c r="B3357" s="6" t="s">
        <v>54</v>
      </c>
      <c r="C3357">
        <v>70</v>
      </c>
      <c r="D3357">
        <v>2025</v>
      </c>
      <c r="E3357" s="6" t="s">
        <v>56</v>
      </c>
    </row>
    <row r="3358" spans="1:5" hidden="1" x14ac:dyDescent="0.3">
      <c r="A3358" s="6" t="s">
        <v>104</v>
      </c>
      <c r="B3358" s="6" t="s">
        <v>54</v>
      </c>
      <c r="C3358">
        <v>69</v>
      </c>
      <c r="D3358">
        <v>2024</v>
      </c>
      <c r="E3358" s="6" t="s">
        <v>49</v>
      </c>
    </row>
    <row r="3359" spans="1:5" hidden="1" x14ac:dyDescent="0.3">
      <c r="A3359" s="6" t="s">
        <v>104</v>
      </c>
      <c r="B3359" s="6" t="s">
        <v>48</v>
      </c>
      <c r="C3359">
        <v>69</v>
      </c>
      <c r="D3359">
        <v>2022</v>
      </c>
      <c r="E3359" s="6" t="s">
        <v>51</v>
      </c>
    </row>
    <row r="3360" spans="1:5" hidden="1" x14ac:dyDescent="0.3">
      <c r="A3360" s="6" t="s">
        <v>104</v>
      </c>
      <c r="B3360" s="6" t="s">
        <v>48</v>
      </c>
      <c r="C3360">
        <v>68</v>
      </c>
      <c r="D3360">
        <v>2024</v>
      </c>
      <c r="E3360" s="6" t="s">
        <v>53</v>
      </c>
    </row>
    <row r="3361" spans="1:5" hidden="1" x14ac:dyDescent="0.3">
      <c r="A3361" s="6" t="s">
        <v>104</v>
      </c>
      <c r="B3361" s="6" t="s">
        <v>48</v>
      </c>
      <c r="C3361">
        <v>67</v>
      </c>
      <c r="D3361">
        <v>2022</v>
      </c>
      <c r="E3361" s="6" t="s">
        <v>60</v>
      </c>
    </row>
    <row r="3362" spans="1:5" hidden="1" x14ac:dyDescent="0.3">
      <c r="A3362" s="6" t="s">
        <v>104</v>
      </c>
      <c r="B3362" s="6" t="s">
        <v>61</v>
      </c>
      <c r="C3362">
        <v>66</v>
      </c>
      <c r="D3362">
        <v>2024</v>
      </c>
      <c r="E3362" s="6" t="s">
        <v>60</v>
      </c>
    </row>
    <row r="3363" spans="1:5" x14ac:dyDescent="0.3">
      <c r="A3363" s="6" t="s">
        <v>104</v>
      </c>
      <c r="B3363" s="6" t="s">
        <v>52</v>
      </c>
      <c r="C3363">
        <v>66</v>
      </c>
      <c r="D3363">
        <v>2026</v>
      </c>
      <c r="E3363" s="6" t="s">
        <v>65</v>
      </c>
    </row>
    <row r="3364" spans="1:5" hidden="1" x14ac:dyDescent="0.3">
      <c r="A3364" s="6" t="s">
        <v>104</v>
      </c>
      <c r="B3364" s="6" t="s">
        <v>54</v>
      </c>
      <c r="C3364">
        <v>66</v>
      </c>
      <c r="D3364">
        <v>2023</v>
      </c>
      <c r="E3364" s="6" t="s">
        <v>53</v>
      </c>
    </row>
    <row r="3365" spans="1:5" hidden="1" x14ac:dyDescent="0.3">
      <c r="A3365" s="6" t="s">
        <v>104</v>
      </c>
      <c r="B3365" s="6" t="s">
        <v>61</v>
      </c>
      <c r="C3365">
        <v>65</v>
      </c>
      <c r="D3365">
        <v>2023</v>
      </c>
      <c r="E3365" s="6" t="s">
        <v>49</v>
      </c>
    </row>
    <row r="3366" spans="1:5" hidden="1" x14ac:dyDescent="0.3">
      <c r="A3366" s="6" t="s">
        <v>104</v>
      </c>
      <c r="B3366" s="6" t="s">
        <v>61</v>
      </c>
      <c r="C3366">
        <v>65</v>
      </c>
      <c r="D3366">
        <v>2025</v>
      </c>
      <c r="E3366" s="6" t="s">
        <v>65</v>
      </c>
    </row>
    <row r="3367" spans="1:5" hidden="1" x14ac:dyDescent="0.3">
      <c r="A3367" s="6" t="s">
        <v>104</v>
      </c>
      <c r="B3367" s="6" t="s">
        <v>61</v>
      </c>
      <c r="C3367">
        <v>65</v>
      </c>
      <c r="D3367">
        <v>2025</v>
      </c>
      <c r="E3367" s="6" t="s">
        <v>57</v>
      </c>
    </row>
    <row r="3368" spans="1:5" hidden="1" x14ac:dyDescent="0.3">
      <c r="A3368" s="6" t="s">
        <v>104</v>
      </c>
      <c r="B3368" s="6" t="s">
        <v>52</v>
      </c>
      <c r="C3368">
        <v>65</v>
      </c>
      <c r="D3368">
        <v>2025</v>
      </c>
      <c r="E3368" s="6" t="s">
        <v>60</v>
      </c>
    </row>
    <row r="3369" spans="1:5" hidden="1" x14ac:dyDescent="0.3">
      <c r="A3369" s="6" t="s">
        <v>104</v>
      </c>
      <c r="B3369" s="6" t="s">
        <v>63</v>
      </c>
      <c r="C3369">
        <v>65</v>
      </c>
      <c r="D3369">
        <v>2025</v>
      </c>
      <c r="E3369" s="6" t="s">
        <v>49</v>
      </c>
    </row>
    <row r="3370" spans="1:5" hidden="1" x14ac:dyDescent="0.3">
      <c r="A3370" s="6" t="s">
        <v>104</v>
      </c>
      <c r="B3370" s="6" t="s">
        <v>61</v>
      </c>
      <c r="C3370">
        <v>63</v>
      </c>
      <c r="D3370">
        <v>2024</v>
      </c>
      <c r="E3370" s="6" t="s">
        <v>49</v>
      </c>
    </row>
    <row r="3371" spans="1:5" hidden="1" x14ac:dyDescent="0.3">
      <c r="A3371" s="6" t="s">
        <v>104</v>
      </c>
      <c r="B3371" s="6" t="s">
        <v>52</v>
      </c>
      <c r="C3371">
        <v>63</v>
      </c>
      <c r="D3371">
        <v>2024</v>
      </c>
      <c r="E3371" s="6" t="s">
        <v>59</v>
      </c>
    </row>
    <row r="3372" spans="1:5" hidden="1" x14ac:dyDescent="0.3">
      <c r="A3372" s="6" t="s">
        <v>104</v>
      </c>
      <c r="B3372" s="6" t="s">
        <v>66</v>
      </c>
      <c r="C3372">
        <v>63</v>
      </c>
      <c r="D3372">
        <v>2024</v>
      </c>
      <c r="E3372" s="6" t="s">
        <v>55</v>
      </c>
    </row>
    <row r="3373" spans="1:5" hidden="1" x14ac:dyDescent="0.3">
      <c r="A3373" s="6" t="s">
        <v>104</v>
      </c>
      <c r="B3373" s="6" t="s">
        <v>48</v>
      </c>
      <c r="C3373">
        <v>63</v>
      </c>
      <c r="D3373">
        <v>2025</v>
      </c>
      <c r="E3373" s="6" t="s">
        <v>56</v>
      </c>
    </row>
    <row r="3374" spans="1:5" hidden="1" x14ac:dyDescent="0.3">
      <c r="A3374" s="6" t="s">
        <v>104</v>
      </c>
      <c r="B3374" s="6" t="s">
        <v>48</v>
      </c>
      <c r="C3374">
        <v>61</v>
      </c>
      <c r="D3374">
        <v>2025</v>
      </c>
      <c r="E3374" s="6" t="s">
        <v>59</v>
      </c>
    </row>
    <row r="3375" spans="1:5" x14ac:dyDescent="0.3">
      <c r="A3375" s="6" t="s">
        <v>104</v>
      </c>
      <c r="B3375" s="6" t="s">
        <v>63</v>
      </c>
      <c r="C3375">
        <v>61</v>
      </c>
      <c r="D3375">
        <v>2026</v>
      </c>
      <c r="E3375" s="6" t="s">
        <v>49</v>
      </c>
    </row>
    <row r="3376" spans="1:5" hidden="1" x14ac:dyDescent="0.3">
      <c r="A3376" s="6" t="s">
        <v>104</v>
      </c>
      <c r="B3376" s="6" t="s">
        <v>61</v>
      </c>
      <c r="C3376">
        <v>60</v>
      </c>
      <c r="D3376">
        <v>2023</v>
      </c>
      <c r="E3376" s="6" t="s">
        <v>59</v>
      </c>
    </row>
    <row r="3377" spans="1:5" hidden="1" x14ac:dyDescent="0.3">
      <c r="A3377" s="6" t="s">
        <v>104</v>
      </c>
      <c r="B3377" s="6" t="s">
        <v>61</v>
      </c>
      <c r="C3377">
        <v>60</v>
      </c>
      <c r="D3377">
        <v>2024</v>
      </c>
      <c r="E3377" s="6" t="s">
        <v>65</v>
      </c>
    </row>
    <row r="3378" spans="1:5" hidden="1" x14ac:dyDescent="0.3">
      <c r="A3378" s="6" t="s">
        <v>104</v>
      </c>
      <c r="B3378" s="6" t="s">
        <v>48</v>
      </c>
      <c r="C3378">
        <v>60</v>
      </c>
      <c r="D3378">
        <v>2021</v>
      </c>
      <c r="E3378" s="6" t="s">
        <v>59</v>
      </c>
    </row>
    <row r="3379" spans="1:5" hidden="1" x14ac:dyDescent="0.3">
      <c r="A3379" s="6" t="s">
        <v>104</v>
      </c>
      <c r="B3379" s="6" t="s">
        <v>61</v>
      </c>
      <c r="C3379">
        <v>59</v>
      </c>
      <c r="D3379">
        <v>2025</v>
      </c>
      <c r="E3379" s="6" t="s">
        <v>62</v>
      </c>
    </row>
    <row r="3380" spans="1:5" hidden="1" x14ac:dyDescent="0.3">
      <c r="A3380" s="6" t="s">
        <v>104</v>
      </c>
      <c r="B3380" s="6" t="s">
        <v>66</v>
      </c>
      <c r="C3380">
        <v>59</v>
      </c>
      <c r="D3380">
        <v>2025</v>
      </c>
      <c r="E3380" s="6" t="s">
        <v>56</v>
      </c>
    </row>
    <row r="3381" spans="1:5" hidden="1" x14ac:dyDescent="0.3">
      <c r="A3381" s="6" t="s">
        <v>104</v>
      </c>
      <c r="B3381" s="6" t="s">
        <v>54</v>
      </c>
      <c r="C3381">
        <v>59</v>
      </c>
      <c r="D3381">
        <v>2025</v>
      </c>
      <c r="E3381" s="6" t="s">
        <v>59</v>
      </c>
    </row>
    <row r="3382" spans="1:5" x14ac:dyDescent="0.3">
      <c r="A3382" s="6" t="s">
        <v>104</v>
      </c>
      <c r="B3382" s="6" t="s">
        <v>52</v>
      </c>
      <c r="C3382">
        <v>58</v>
      </c>
      <c r="D3382">
        <v>2026</v>
      </c>
      <c r="E3382" s="6" t="s">
        <v>56</v>
      </c>
    </row>
    <row r="3383" spans="1:5" hidden="1" x14ac:dyDescent="0.3">
      <c r="A3383" s="6" t="s">
        <v>104</v>
      </c>
      <c r="B3383" s="6" t="s">
        <v>54</v>
      </c>
      <c r="C3383">
        <v>58</v>
      </c>
      <c r="D3383">
        <v>2023</v>
      </c>
      <c r="E3383" s="6" t="s">
        <v>55</v>
      </c>
    </row>
    <row r="3384" spans="1:5" hidden="1" x14ac:dyDescent="0.3">
      <c r="A3384" s="6" t="s">
        <v>104</v>
      </c>
      <c r="B3384" s="6" t="s">
        <v>48</v>
      </c>
      <c r="C3384">
        <v>58</v>
      </c>
      <c r="D3384">
        <v>2024</v>
      </c>
      <c r="E3384" s="6" t="s">
        <v>62</v>
      </c>
    </row>
    <row r="3385" spans="1:5" hidden="1" x14ac:dyDescent="0.3">
      <c r="A3385" s="6" t="s">
        <v>104</v>
      </c>
      <c r="B3385" s="6" t="s">
        <v>63</v>
      </c>
      <c r="C3385">
        <v>58</v>
      </c>
      <c r="D3385">
        <v>2025</v>
      </c>
      <c r="E3385" s="6" t="s">
        <v>50</v>
      </c>
    </row>
    <row r="3386" spans="1:5" x14ac:dyDescent="0.3">
      <c r="A3386" s="6" t="s">
        <v>104</v>
      </c>
      <c r="B3386" s="6" t="s">
        <v>66</v>
      </c>
      <c r="C3386">
        <v>57</v>
      </c>
      <c r="D3386">
        <v>2026</v>
      </c>
      <c r="E3386" s="6" t="s">
        <v>58</v>
      </c>
    </row>
    <row r="3387" spans="1:5" hidden="1" x14ac:dyDescent="0.3">
      <c r="A3387" s="6" t="s">
        <v>104</v>
      </c>
      <c r="B3387" s="6" t="s">
        <v>63</v>
      </c>
      <c r="C3387">
        <v>56</v>
      </c>
      <c r="D3387">
        <v>2024</v>
      </c>
      <c r="E3387" s="6" t="s">
        <v>56</v>
      </c>
    </row>
    <row r="3388" spans="1:5" hidden="1" x14ac:dyDescent="0.3">
      <c r="A3388" s="6" t="s">
        <v>104</v>
      </c>
      <c r="B3388" s="6" t="s">
        <v>63</v>
      </c>
      <c r="C3388">
        <v>56</v>
      </c>
      <c r="D3388">
        <v>2024</v>
      </c>
      <c r="E3388" s="6" t="s">
        <v>55</v>
      </c>
    </row>
    <row r="3389" spans="1:5" hidden="1" x14ac:dyDescent="0.3">
      <c r="A3389" s="6" t="s">
        <v>104</v>
      </c>
      <c r="B3389" s="6" t="s">
        <v>63</v>
      </c>
      <c r="C3389">
        <v>56</v>
      </c>
      <c r="D3389">
        <v>2025</v>
      </c>
      <c r="E3389" s="6" t="s">
        <v>60</v>
      </c>
    </row>
    <row r="3390" spans="1:5" hidden="1" x14ac:dyDescent="0.3">
      <c r="A3390" s="6" t="s">
        <v>104</v>
      </c>
      <c r="B3390" s="6" t="s">
        <v>52</v>
      </c>
      <c r="C3390">
        <v>55</v>
      </c>
      <c r="D3390">
        <v>2024</v>
      </c>
      <c r="E3390" s="6" t="s">
        <v>53</v>
      </c>
    </row>
    <row r="3391" spans="1:5" hidden="1" x14ac:dyDescent="0.3">
      <c r="A3391" s="6" t="s">
        <v>104</v>
      </c>
      <c r="B3391" s="6" t="s">
        <v>48</v>
      </c>
      <c r="C3391">
        <v>55</v>
      </c>
      <c r="D3391">
        <v>2023</v>
      </c>
      <c r="E3391" s="6" t="s">
        <v>58</v>
      </c>
    </row>
    <row r="3392" spans="1:5" x14ac:dyDescent="0.3">
      <c r="A3392" s="6" t="s">
        <v>104</v>
      </c>
      <c r="B3392" s="6" t="s">
        <v>48</v>
      </c>
      <c r="C3392">
        <v>55</v>
      </c>
      <c r="D3392">
        <v>2026</v>
      </c>
      <c r="E3392" s="6" t="s">
        <v>56</v>
      </c>
    </row>
    <row r="3393" spans="1:5" hidden="1" x14ac:dyDescent="0.3">
      <c r="A3393" s="6" t="s">
        <v>104</v>
      </c>
      <c r="B3393" s="6" t="s">
        <v>66</v>
      </c>
      <c r="C3393">
        <v>54</v>
      </c>
      <c r="D3393">
        <v>2024</v>
      </c>
      <c r="E3393" s="6" t="s">
        <v>49</v>
      </c>
    </row>
    <row r="3394" spans="1:5" x14ac:dyDescent="0.3">
      <c r="A3394" s="6" t="s">
        <v>104</v>
      </c>
      <c r="B3394" s="6" t="s">
        <v>66</v>
      </c>
      <c r="C3394">
        <v>54</v>
      </c>
      <c r="D3394">
        <v>2026</v>
      </c>
      <c r="E3394" s="6" t="s">
        <v>50</v>
      </c>
    </row>
    <row r="3395" spans="1:5" hidden="1" x14ac:dyDescent="0.3">
      <c r="A3395" s="6" t="s">
        <v>104</v>
      </c>
      <c r="B3395" s="6" t="s">
        <v>63</v>
      </c>
      <c r="C3395">
        <v>54</v>
      </c>
      <c r="D3395">
        <v>2024</v>
      </c>
      <c r="E3395" s="6" t="s">
        <v>53</v>
      </c>
    </row>
    <row r="3396" spans="1:5" hidden="1" x14ac:dyDescent="0.3">
      <c r="A3396" s="6" t="s">
        <v>104</v>
      </c>
      <c r="B3396" s="6" t="s">
        <v>61</v>
      </c>
      <c r="C3396">
        <v>53</v>
      </c>
      <c r="D3396">
        <v>2023</v>
      </c>
      <c r="E3396" s="6" t="s">
        <v>62</v>
      </c>
    </row>
    <row r="3397" spans="1:5" hidden="1" x14ac:dyDescent="0.3">
      <c r="A3397" s="6" t="s">
        <v>104</v>
      </c>
      <c r="B3397" s="6" t="s">
        <v>52</v>
      </c>
      <c r="C3397">
        <v>53</v>
      </c>
      <c r="D3397">
        <v>2024</v>
      </c>
      <c r="E3397" s="6" t="s">
        <v>56</v>
      </c>
    </row>
    <row r="3398" spans="1:5" hidden="1" x14ac:dyDescent="0.3">
      <c r="A3398" s="6" t="s">
        <v>104</v>
      </c>
      <c r="B3398" s="6" t="s">
        <v>66</v>
      </c>
      <c r="C3398">
        <v>53</v>
      </c>
      <c r="D3398">
        <v>2024</v>
      </c>
      <c r="E3398" s="6" t="s">
        <v>57</v>
      </c>
    </row>
    <row r="3399" spans="1:5" hidden="1" x14ac:dyDescent="0.3">
      <c r="A3399" s="6" t="s">
        <v>104</v>
      </c>
      <c r="B3399" s="6" t="s">
        <v>63</v>
      </c>
      <c r="C3399">
        <v>53</v>
      </c>
      <c r="D3399">
        <v>2023</v>
      </c>
      <c r="E3399" s="6" t="s">
        <v>56</v>
      </c>
    </row>
    <row r="3400" spans="1:5" hidden="1" x14ac:dyDescent="0.3">
      <c r="A3400" s="6" t="s">
        <v>104</v>
      </c>
      <c r="B3400" s="6" t="s">
        <v>54</v>
      </c>
      <c r="C3400">
        <v>52</v>
      </c>
      <c r="D3400">
        <v>2024</v>
      </c>
      <c r="E3400" s="6" t="s">
        <v>58</v>
      </c>
    </row>
    <row r="3401" spans="1:5" hidden="1" x14ac:dyDescent="0.3">
      <c r="A3401" s="6" t="s">
        <v>104</v>
      </c>
      <c r="B3401" s="6" t="s">
        <v>54</v>
      </c>
      <c r="C3401">
        <v>52</v>
      </c>
      <c r="D3401">
        <v>2024</v>
      </c>
      <c r="E3401" s="6" t="s">
        <v>65</v>
      </c>
    </row>
    <row r="3402" spans="1:5" hidden="1" x14ac:dyDescent="0.3">
      <c r="A3402" s="6" t="s">
        <v>104</v>
      </c>
      <c r="B3402" s="6" t="s">
        <v>54</v>
      </c>
      <c r="C3402">
        <v>52</v>
      </c>
      <c r="D3402">
        <v>2025</v>
      </c>
      <c r="E3402" s="6" t="s">
        <v>60</v>
      </c>
    </row>
    <row r="3403" spans="1:5" hidden="1" x14ac:dyDescent="0.3">
      <c r="A3403" s="6" t="s">
        <v>104</v>
      </c>
      <c r="B3403" s="6" t="s">
        <v>63</v>
      </c>
      <c r="C3403">
        <v>52</v>
      </c>
      <c r="D3403">
        <v>2024</v>
      </c>
      <c r="E3403" s="6" t="s">
        <v>51</v>
      </c>
    </row>
    <row r="3404" spans="1:5" x14ac:dyDescent="0.3">
      <c r="A3404" s="6" t="s">
        <v>104</v>
      </c>
      <c r="B3404" s="6" t="s">
        <v>66</v>
      </c>
      <c r="C3404">
        <v>51</v>
      </c>
      <c r="D3404">
        <v>2026</v>
      </c>
      <c r="E3404" s="6" t="s">
        <v>49</v>
      </c>
    </row>
    <row r="3405" spans="1:5" hidden="1" x14ac:dyDescent="0.3">
      <c r="A3405" s="6" t="s">
        <v>104</v>
      </c>
      <c r="B3405" s="6" t="s">
        <v>48</v>
      </c>
      <c r="C3405">
        <v>51</v>
      </c>
      <c r="D3405">
        <v>2021</v>
      </c>
      <c r="E3405" s="6" t="s">
        <v>65</v>
      </c>
    </row>
    <row r="3406" spans="1:5" hidden="1" x14ac:dyDescent="0.3">
      <c r="A3406" s="6" t="s">
        <v>104</v>
      </c>
      <c r="B3406" s="6" t="s">
        <v>48</v>
      </c>
      <c r="C3406">
        <v>51</v>
      </c>
      <c r="D3406">
        <v>2024</v>
      </c>
      <c r="E3406" s="6" t="s">
        <v>50</v>
      </c>
    </row>
    <row r="3407" spans="1:5" hidden="1" x14ac:dyDescent="0.3">
      <c r="A3407" s="6" t="s">
        <v>104</v>
      </c>
      <c r="B3407" s="6" t="s">
        <v>48</v>
      </c>
      <c r="C3407">
        <v>51</v>
      </c>
      <c r="D3407">
        <v>2025</v>
      </c>
      <c r="E3407" s="6" t="s">
        <v>50</v>
      </c>
    </row>
    <row r="3408" spans="1:5" x14ac:dyDescent="0.3">
      <c r="A3408" s="6" t="s">
        <v>104</v>
      </c>
      <c r="B3408" s="6" t="s">
        <v>64</v>
      </c>
      <c r="C3408">
        <v>50</v>
      </c>
      <c r="D3408">
        <v>2026</v>
      </c>
      <c r="E3408" s="6" t="s">
        <v>58</v>
      </c>
    </row>
    <row r="3409" spans="1:5" hidden="1" x14ac:dyDescent="0.3">
      <c r="A3409" s="6" t="s">
        <v>104</v>
      </c>
      <c r="B3409" s="6" t="s">
        <v>54</v>
      </c>
      <c r="C3409">
        <v>50</v>
      </c>
      <c r="D3409">
        <v>2025</v>
      </c>
      <c r="E3409" s="6" t="s">
        <v>50</v>
      </c>
    </row>
    <row r="3410" spans="1:5" hidden="1" x14ac:dyDescent="0.3">
      <c r="A3410" s="6" t="s">
        <v>104</v>
      </c>
      <c r="B3410" s="6" t="s">
        <v>52</v>
      </c>
      <c r="C3410">
        <v>49</v>
      </c>
      <c r="D3410">
        <v>2025</v>
      </c>
      <c r="E3410" s="6" t="s">
        <v>50</v>
      </c>
    </row>
    <row r="3411" spans="1:5" hidden="1" x14ac:dyDescent="0.3">
      <c r="A3411" s="6" t="s">
        <v>104</v>
      </c>
      <c r="B3411" s="6" t="s">
        <v>66</v>
      </c>
      <c r="C3411">
        <v>49</v>
      </c>
      <c r="D3411">
        <v>2023</v>
      </c>
      <c r="E3411" s="6" t="s">
        <v>53</v>
      </c>
    </row>
    <row r="3412" spans="1:5" hidden="1" x14ac:dyDescent="0.3">
      <c r="A3412" s="6" t="s">
        <v>104</v>
      </c>
      <c r="B3412" s="6" t="s">
        <v>66</v>
      </c>
      <c r="C3412">
        <v>48</v>
      </c>
      <c r="D3412">
        <v>2024</v>
      </c>
      <c r="E3412" s="6" t="s">
        <v>53</v>
      </c>
    </row>
    <row r="3413" spans="1:5" hidden="1" x14ac:dyDescent="0.3">
      <c r="A3413" s="6" t="s">
        <v>104</v>
      </c>
      <c r="B3413" s="6" t="s">
        <v>48</v>
      </c>
      <c r="C3413">
        <v>48</v>
      </c>
      <c r="D3413">
        <v>2022</v>
      </c>
      <c r="E3413" s="6" t="s">
        <v>59</v>
      </c>
    </row>
    <row r="3414" spans="1:5" hidden="1" x14ac:dyDescent="0.3">
      <c r="A3414" s="6" t="s">
        <v>104</v>
      </c>
      <c r="B3414" s="6" t="s">
        <v>63</v>
      </c>
      <c r="C3414">
        <v>48</v>
      </c>
      <c r="D3414">
        <v>2022</v>
      </c>
      <c r="E3414" s="6" t="s">
        <v>55</v>
      </c>
    </row>
    <row r="3415" spans="1:5" hidden="1" x14ac:dyDescent="0.3">
      <c r="A3415" s="6" t="s">
        <v>104</v>
      </c>
      <c r="B3415" s="6" t="s">
        <v>63</v>
      </c>
      <c r="C3415">
        <v>48</v>
      </c>
      <c r="D3415">
        <v>2024</v>
      </c>
      <c r="E3415" s="6" t="s">
        <v>65</v>
      </c>
    </row>
    <row r="3416" spans="1:5" hidden="1" x14ac:dyDescent="0.3">
      <c r="A3416" s="6" t="s">
        <v>104</v>
      </c>
      <c r="B3416" s="6" t="s">
        <v>66</v>
      </c>
      <c r="C3416">
        <v>47</v>
      </c>
      <c r="D3416">
        <v>2025</v>
      </c>
      <c r="E3416" s="6" t="s">
        <v>57</v>
      </c>
    </row>
    <row r="3417" spans="1:5" hidden="1" x14ac:dyDescent="0.3">
      <c r="A3417" s="6" t="s">
        <v>104</v>
      </c>
      <c r="B3417" s="6" t="s">
        <v>54</v>
      </c>
      <c r="C3417">
        <v>47</v>
      </c>
      <c r="D3417">
        <v>2023</v>
      </c>
      <c r="E3417" s="6" t="s">
        <v>57</v>
      </c>
    </row>
    <row r="3418" spans="1:5" hidden="1" x14ac:dyDescent="0.3">
      <c r="A3418" s="6" t="s">
        <v>104</v>
      </c>
      <c r="B3418" s="6" t="s">
        <v>71</v>
      </c>
      <c r="C3418">
        <v>47</v>
      </c>
      <c r="D3418">
        <v>2025</v>
      </c>
      <c r="E3418" s="6" t="s">
        <v>53</v>
      </c>
    </row>
    <row r="3419" spans="1:5" hidden="1" x14ac:dyDescent="0.3">
      <c r="A3419" s="6" t="s">
        <v>104</v>
      </c>
      <c r="B3419" s="6" t="s">
        <v>48</v>
      </c>
      <c r="C3419">
        <v>46</v>
      </c>
      <c r="D3419">
        <v>2023</v>
      </c>
      <c r="E3419" s="6" t="s">
        <v>59</v>
      </c>
    </row>
    <row r="3420" spans="1:5" hidden="1" x14ac:dyDescent="0.3">
      <c r="A3420" s="6" t="s">
        <v>104</v>
      </c>
      <c r="B3420" s="6" t="s">
        <v>61</v>
      </c>
      <c r="C3420">
        <v>45</v>
      </c>
      <c r="D3420">
        <v>2023</v>
      </c>
      <c r="E3420" s="6" t="s">
        <v>58</v>
      </c>
    </row>
    <row r="3421" spans="1:5" hidden="1" x14ac:dyDescent="0.3">
      <c r="A3421" s="6" t="s">
        <v>104</v>
      </c>
      <c r="B3421" s="6" t="s">
        <v>69</v>
      </c>
      <c r="C3421">
        <v>45</v>
      </c>
      <c r="D3421">
        <v>2023</v>
      </c>
      <c r="E3421" s="6" t="s">
        <v>56</v>
      </c>
    </row>
    <row r="3422" spans="1:5" hidden="1" x14ac:dyDescent="0.3">
      <c r="A3422" s="6" t="s">
        <v>104</v>
      </c>
      <c r="B3422" s="6" t="s">
        <v>54</v>
      </c>
      <c r="C3422">
        <v>45</v>
      </c>
      <c r="D3422">
        <v>2025</v>
      </c>
      <c r="E3422" s="6" t="s">
        <v>49</v>
      </c>
    </row>
    <row r="3423" spans="1:5" x14ac:dyDescent="0.3">
      <c r="A3423" s="6" t="s">
        <v>104</v>
      </c>
      <c r="B3423" s="6" t="s">
        <v>61</v>
      </c>
      <c r="C3423">
        <v>44</v>
      </c>
      <c r="D3423">
        <v>2026</v>
      </c>
      <c r="E3423" s="6" t="s">
        <v>58</v>
      </c>
    </row>
    <row r="3424" spans="1:5" hidden="1" x14ac:dyDescent="0.3">
      <c r="A3424" s="6" t="s">
        <v>104</v>
      </c>
      <c r="B3424" s="6" t="s">
        <v>66</v>
      </c>
      <c r="C3424">
        <v>44</v>
      </c>
      <c r="D3424">
        <v>2023</v>
      </c>
      <c r="E3424" s="6" t="s">
        <v>62</v>
      </c>
    </row>
    <row r="3425" spans="1:5" hidden="1" x14ac:dyDescent="0.3">
      <c r="A3425" s="6" t="s">
        <v>104</v>
      </c>
      <c r="B3425" s="6" t="s">
        <v>54</v>
      </c>
      <c r="C3425">
        <v>44</v>
      </c>
      <c r="D3425">
        <v>2024</v>
      </c>
      <c r="E3425" s="6" t="s">
        <v>56</v>
      </c>
    </row>
    <row r="3426" spans="1:5" hidden="1" x14ac:dyDescent="0.3">
      <c r="A3426" s="6" t="s">
        <v>104</v>
      </c>
      <c r="B3426" s="6" t="s">
        <v>54</v>
      </c>
      <c r="C3426">
        <v>44</v>
      </c>
      <c r="D3426">
        <v>2024</v>
      </c>
      <c r="E3426" s="6" t="s">
        <v>62</v>
      </c>
    </row>
    <row r="3427" spans="1:5" hidden="1" x14ac:dyDescent="0.3">
      <c r="A3427" s="6" t="s">
        <v>104</v>
      </c>
      <c r="B3427" s="6" t="s">
        <v>61</v>
      </c>
      <c r="C3427">
        <v>43</v>
      </c>
      <c r="D3427">
        <v>2023</v>
      </c>
      <c r="E3427" s="6" t="s">
        <v>57</v>
      </c>
    </row>
    <row r="3428" spans="1:5" hidden="1" x14ac:dyDescent="0.3">
      <c r="A3428" s="6" t="s">
        <v>104</v>
      </c>
      <c r="B3428" s="6" t="s">
        <v>52</v>
      </c>
      <c r="C3428">
        <v>43</v>
      </c>
      <c r="D3428">
        <v>2024</v>
      </c>
      <c r="E3428" s="6" t="s">
        <v>55</v>
      </c>
    </row>
    <row r="3429" spans="1:5" hidden="1" x14ac:dyDescent="0.3">
      <c r="A3429" s="6" t="s">
        <v>104</v>
      </c>
      <c r="B3429" s="6" t="s">
        <v>66</v>
      </c>
      <c r="C3429">
        <v>43</v>
      </c>
      <c r="D3429">
        <v>2024</v>
      </c>
      <c r="E3429" s="6" t="s">
        <v>65</v>
      </c>
    </row>
    <row r="3430" spans="1:5" hidden="1" x14ac:dyDescent="0.3">
      <c r="A3430" s="6" t="s">
        <v>104</v>
      </c>
      <c r="B3430" s="6" t="s">
        <v>54</v>
      </c>
      <c r="C3430">
        <v>43</v>
      </c>
      <c r="D3430">
        <v>2024</v>
      </c>
      <c r="E3430" s="6" t="s">
        <v>59</v>
      </c>
    </row>
    <row r="3431" spans="1:5" hidden="1" x14ac:dyDescent="0.3">
      <c r="A3431" s="6" t="s">
        <v>104</v>
      </c>
      <c r="B3431" s="6" t="s">
        <v>61</v>
      </c>
      <c r="C3431">
        <v>42</v>
      </c>
      <c r="D3431">
        <v>2022</v>
      </c>
      <c r="E3431" s="6" t="s">
        <v>65</v>
      </c>
    </row>
    <row r="3432" spans="1:5" hidden="1" x14ac:dyDescent="0.3">
      <c r="A3432" s="6" t="s">
        <v>104</v>
      </c>
      <c r="B3432" s="6" t="s">
        <v>52</v>
      </c>
      <c r="C3432">
        <v>42</v>
      </c>
      <c r="D3432">
        <v>2025</v>
      </c>
      <c r="E3432" s="6" t="s">
        <v>65</v>
      </c>
    </row>
    <row r="3433" spans="1:5" hidden="1" x14ac:dyDescent="0.3">
      <c r="A3433" s="6" t="s">
        <v>104</v>
      </c>
      <c r="B3433" s="6" t="s">
        <v>66</v>
      </c>
      <c r="C3433">
        <v>42</v>
      </c>
      <c r="D3433">
        <v>2025</v>
      </c>
      <c r="E3433" s="6" t="s">
        <v>51</v>
      </c>
    </row>
    <row r="3434" spans="1:5" hidden="1" x14ac:dyDescent="0.3">
      <c r="A3434" s="6" t="s">
        <v>104</v>
      </c>
      <c r="B3434" s="6" t="s">
        <v>48</v>
      </c>
      <c r="C3434">
        <v>42</v>
      </c>
      <c r="D3434">
        <v>2021</v>
      </c>
      <c r="E3434" s="6" t="s">
        <v>58</v>
      </c>
    </row>
    <row r="3435" spans="1:5" hidden="1" x14ac:dyDescent="0.3">
      <c r="A3435" s="6" t="s">
        <v>104</v>
      </c>
      <c r="B3435" s="6" t="s">
        <v>48</v>
      </c>
      <c r="C3435">
        <v>42</v>
      </c>
      <c r="D3435">
        <v>2024</v>
      </c>
      <c r="E3435" s="6" t="s">
        <v>59</v>
      </c>
    </row>
    <row r="3436" spans="1:5" hidden="1" x14ac:dyDescent="0.3">
      <c r="A3436" s="6" t="s">
        <v>104</v>
      </c>
      <c r="B3436" s="6" t="s">
        <v>48</v>
      </c>
      <c r="C3436">
        <v>41</v>
      </c>
      <c r="D3436">
        <v>2023</v>
      </c>
      <c r="E3436" s="6" t="s">
        <v>49</v>
      </c>
    </row>
    <row r="3437" spans="1:5" hidden="1" x14ac:dyDescent="0.3">
      <c r="A3437" s="6" t="s">
        <v>104</v>
      </c>
      <c r="B3437" s="6" t="s">
        <v>48</v>
      </c>
      <c r="C3437">
        <v>41</v>
      </c>
      <c r="D3437">
        <v>2025</v>
      </c>
      <c r="E3437" s="6" t="s">
        <v>58</v>
      </c>
    </row>
    <row r="3438" spans="1:5" x14ac:dyDescent="0.3">
      <c r="A3438" s="6" t="s">
        <v>104</v>
      </c>
      <c r="B3438" s="6" t="s">
        <v>48</v>
      </c>
      <c r="C3438">
        <v>40</v>
      </c>
      <c r="D3438">
        <v>2026</v>
      </c>
      <c r="E3438" s="6" t="s">
        <v>59</v>
      </c>
    </row>
    <row r="3439" spans="1:5" hidden="1" x14ac:dyDescent="0.3">
      <c r="A3439" s="6" t="s">
        <v>104</v>
      </c>
      <c r="B3439" s="6" t="s">
        <v>61</v>
      </c>
      <c r="C3439">
        <v>39</v>
      </c>
      <c r="D3439">
        <v>2020</v>
      </c>
      <c r="E3439" s="6" t="s">
        <v>58</v>
      </c>
    </row>
    <row r="3440" spans="1:5" hidden="1" x14ac:dyDescent="0.3">
      <c r="A3440" s="6" t="s">
        <v>104</v>
      </c>
      <c r="B3440" s="6" t="s">
        <v>61</v>
      </c>
      <c r="C3440">
        <v>38</v>
      </c>
      <c r="D3440">
        <v>2022</v>
      </c>
      <c r="E3440" s="6" t="s">
        <v>56</v>
      </c>
    </row>
    <row r="3441" spans="1:5" hidden="1" x14ac:dyDescent="0.3">
      <c r="A3441" s="6" t="s">
        <v>104</v>
      </c>
      <c r="B3441" s="6" t="s">
        <v>61</v>
      </c>
      <c r="C3441">
        <v>38</v>
      </c>
      <c r="D3441">
        <v>2022</v>
      </c>
      <c r="E3441" s="6" t="s">
        <v>55</v>
      </c>
    </row>
    <row r="3442" spans="1:5" hidden="1" x14ac:dyDescent="0.3">
      <c r="A3442" s="6" t="s">
        <v>104</v>
      </c>
      <c r="B3442" s="6" t="s">
        <v>61</v>
      </c>
      <c r="C3442">
        <v>38</v>
      </c>
      <c r="D3442">
        <v>2023</v>
      </c>
      <c r="E3442" s="6" t="s">
        <v>51</v>
      </c>
    </row>
    <row r="3443" spans="1:5" x14ac:dyDescent="0.3">
      <c r="A3443" s="6" t="s">
        <v>104</v>
      </c>
      <c r="B3443" s="6" t="s">
        <v>61</v>
      </c>
      <c r="C3443">
        <v>38</v>
      </c>
      <c r="D3443">
        <v>2026</v>
      </c>
      <c r="E3443" s="6" t="s">
        <v>59</v>
      </c>
    </row>
    <row r="3444" spans="1:5" x14ac:dyDescent="0.3">
      <c r="A3444" s="6" t="s">
        <v>104</v>
      </c>
      <c r="B3444" s="6" t="s">
        <v>61</v>
      </c>
      <c r="C3444">
        <v>38</v>
      </c>
      <c r="D3444">
        <v>2026</v>
      </c>
      <c r="E3444" s="6" t="s">
        <v>56</v>
      </c>
    </row>
    <row r="3445" spans="1:5" hidden="1" x14ac:dyDescent="0.3">
      <c r="A3445" s="6" t="s">
        <v>104</v>
      </c>
      <c r="B3445" s="6" t="s">
        <v>68</v>
      </c>
      <c r="C3445">
        <v>38</v>
      </c>
      <c r="D3445">
        <v>2025</v>
      </c>
      <c r="E3445" s="6" t="s">
        <v>55</v>
      </c>
    </row>
    <row r="3446" spans="1:5" hidden="1" x14ac:dyDescent="0.3">
      <c r="A3446" s="6" t="s">
        <v>104</v>
      </c>
      <c r="B3446" s="6" t="s">
        <v>52</v>
      </c>
      <c r="C3446">
        <v>38</v>
      </c>
      <c r="D3446">
        <v>2023</v>
      </c>
      <c r="E3446" s="6" t="s">
        <v>58</v>
      </c>
    </row>
    <row r="3447" spans="1:5" hidden="1" x14ac:dyDescent="0.3">
      <c r="A3447" s="6" t="s">
        <v>104</v>
      </c>
      <c r="B3447" s="6" t="s">
        <v>66</v>
      </c>
      <c r="C3447">
        <v>38</v>
      </c>
      <c r="D3447">
        <v>2024</v>
      </c>
      <c r="E3447" s="6" t="s">
        <v>59</v>
      </c>
    </row>
    <row r="3448" spans="1:5" hidden="1" x14ac:dyDescent="0.3">
      <c r="A3448" s="6" t="s">
        <v>104</v>
      </c>
      <c r="B3448" s="6" t="s">
        <v>66</v>
      </c>
      <c r="C3448">
        <v>38</v>
      </c>
      <c r="D3448">
        <v>2025</v>
      </c>
      <c r="E3448" s="6" t="s">
        <v>53</v>
      </c>
    </row>
    <row r="3449" spans="1:5" hidden="1" x14ac:dyDescent="0.3">
      <c r="A3449" s="6" t="s">
        <v>104</v>
      </c>
      <c r="B3449" s="6" t="s">
        <v>69</v>
      </c>
      <c r="C3449">
        <v>38</v>
      </c>
      <c r="D3449">
        <v>2023</v>
      </c>
      <c r="E3449" s="6" t="s">
        <v>59</v>
      </c>
    </row>
    <row r="3450" spans="1:5" hidden="1" x14ac:dyDescent="0.3">
      <c r="A3450" s="6" t="s">
        <v>104</v>
      </c>
      <c r="B3450" s="6" t="s">
        <v>48</v>
      </c>
      <c r="C3450">
        <v>38</v>
      </c>
      <c r="D3450">
        <v>2023</v>
      </c>
      <c r="E3450" s="6" t="s">
        <v>62</v>
      </c>
    </row>
    <row r="3451" spans="1:5" hidden="1" x14ac:dyDescent="0.3">
      <c r="A3451" s="6" t="s">
        <v>104</v>
      </c>
      <c r="B3451" s="6" t="s">
        <v>66</v>
      </c>
      <c r="C3451">
        <v>37</v>
      </c>
      <c r="D3451">
        <v>2023</v>
      </c>
      <c r="E3451" s="6" t="s">
        <v>51</v>
      </c>
    </row>
    <row r="3452" spans="1:5" hidden="1" x14ac:dyDescent="0.3">
      <c r="A3452" s="6" t="s">
        <v>104</v>
      </c>
      <c r="B3452" s="6" t="s">
        <v>63</v>
      </c>
      <c r="C3452">
        <v>37</v>
      </c>
      <c r="D3452">
        <v>2023</v>
      </c>
      <c r="E3452" s="6" t="s">
        <v>51</v>
      </c>
    </row>
    <row r="3453" spans="1:5" x14ac:dyDescent="0.3">
      <c r="A3453" s="6" t="s">
        <v>104</v>
      </c>
      <c r="B3453" s="6" t="s">
        <v>63</v>
      </c>
      <c r="C3453">
        <v>37</v>
      </c>
      <c r="D3453">
        <v>2026</v>
      </c>
      <c r="E3453" s="6" t="s">
        <v>65</v>
      </c>
    </row>
    <row r="3454" spans="1:5" hidden="1" x14ac:dyDescent="0.3">
      <c r="A3454" s="6" t="s">
        <v>104</v>
      </c>
      <c r="B3454" s="6" t="s">
        <v>61</v>
      </c>
      <c r="C3454">
        <v>36</v>
      </c>
      <c r="D3454">
        <v>2022</v>
      </c>
      <c r="E3454" s="6" t="s">
        <v>58</v>
      </c>
    </row>
    <row r="3455" spans="1:5" hidden="1" x14ac:dyDescent="0.3">
      <c r="A3455" s="6" t="s">
        <v>104</v>
      </c>
      <c r="B3455" s="6" t="s">
        <v>61</v>
      </c>
      <c r="C3455">
        <v>36</v>
      </c>
      <c r="D3455">
        <v>2022</v>
      </c>
      <c r="E3455" s="6" t="s">
        <v>51</v>
      </c>
    </row>
    <row r="3456" spans="1:5" x14ac:dyDescent="0.3">
      <c r="A3456" s="6" t="s">
        <v>104</v>
      </c>
      <c r="B3456" s="6" t="s">
        <v>61</v>
      </c>
      <c r="C3456">
        <v>36</v>
      </c>
      <c r="D3456">
        <v>2026</v>
      </c>
      <c r="E3456" s="6" t="s">
        <v>49</v>
      </c>
    </row>
    <row r="3457" spans="1:5" hidden="1" x14ac:dyDescent="0.3">
      <c r="A3457" s="6" t="s">
        <v>104</v>
      </c>
      <c r="B3457" s="6" t="s">
        <v>66</v>
      </c>
      <c r="C3457">
        <v>36</v>
      </c>
      <c r="D3457">
        <v>2025</v>
      </c>
      <c r="E3457" s="6" t="s">
        <v>55</v>
      </c>
    </row>
    <row r="3458" spans="1:5" hidden="1" x14ac:dyDescent="0.3">
      <c r="A3458" s="6" t="s">
        <v>104</v>
      </c>
      <c r="B3458" s="6" t="s">
        <v>48</v>
      </c>
      <c r="C3458">
        <v>36</v>
      </c>
      <c r="D3458">
        <v>2024</v>
      </c>
      <c r="E3458" s="6" t="s">
        <v>60</v>
      </c>
    </row>
    <row r="3459" spans="1:5" hidden="1" x14ac:dyDescent="0.3">
      <c r="A3459" s="6" t="s">
        <v>104</v>
      </c>
      <c r="B3459" s="6" t="s">
        <v>68</v>
      </c>
      <c r="C3459">
        <v>35</v>
      </c>
      <c r="D3459">
        <v>2024</v>
      </c>
      <c r="E3459" s="6" t="s">
        <v>53</v>
      </c>
    </row>
    <row r="3460" spans="1:5" hidden="1" x14ac:dyDescent="0.3">
      <c r="A3460" s="6" t="s">
        <v>104</v>
      </c>
      <c r="B3460" s="6" t="s">
        <v>64</v>
      </c>
      <c r="C3460">
        <v>35</v>
      </c>
      <c r="D3460">
        <v>2025</v>
      </c>
      <c r="E3460" s="6" t="s">
        <v>56</v>
      </c>
    </row>
    <row r="3461" spans="1:5" hidden="1" x14ac:dyDescent="0.3">
      <c r="A3461" s="6" t="s">
        <v>104</v>
      </c>
      <c r="B3461" s="6" t="s">
        <v>66</v>
      </c>
      <c r="C3461">
        <v>35</v>
      </c>
      <c r="D3461">
        <v>2024</v>
      </c>
      <c r="E3461" s="6" t="s">
        <v>58</v>
      </c>
    </row>
    <row r="3462" spans="1:5" hidden="1" x14ac:dyDescent="0.3">
      <c r="A3462" s="6" t="s">
        <v>104</v>
      </c>
      <c r="B3462" s="6" t="s">
        <v>61</v>
      </c>
      <c r="C3462">
        <v>34</v>
      </c>
      <c r="D3462">
        <v>2022</v>
      </c>
      <c r="E3462" s="6" t="s">
        <v>59</v>
      </c>
    </row>
    <row r="3463" spans="1:5" hidden="1" x14ac:dyDescent="0.3">
      <c r="A3463" s="6" t="s">
        <v>104</v>
      </c>
      <c r="B3463" s="6" t="s">
        <v>64</v>
      </c>
      <c r="C3463">
        <v>34</v>
      </c>
      <c r="D3463">
        <v>2025</v>
      </c>
      <c r="E3463" s="6" t="s">
        <v>53</v>
      </c>
    </row>
    <row r="3464" spans="1:5" hidden="1" x14ac:dyDescent="0.3">
      <c r="A3464" s="6" t="s">
        <v>104</v>
      </c>
      <c r="B3464" s="6" t="s">
        <v>66</v>
      </c>
      <c r="C3464">
        <v>34</v>
      </c>
      <c r="D3464">
        <v>2025</v>
      </c>
      <c r="E3464" s="6" t="s">
        <v>58</v>
      </c>
    </row>
    <row r="3465" spans="1:5" hidden="1" x14ac:dyDescent="0.3">
      <c r="A3465" s="6" t="s">
        <v>104</v>
      </c>
      <c r="B3465" s="6" t="s">
        <v>54</v>
      </c>
      <c r="C3465">
        <v>34</v>
      </c>
      <c r="D3465">
        <v>2024</v>
      </c>
      <c r="E3465" s="6" t="s">
        <v>51</v>
      </c>
    </row>
    <row r="3466" spans="1:5" hidden="1" x14ac:dyDescent="0.3">
      <c r="A3466" s="6" t="s">
        <v>104</v>
      </c>
      <c r="B3466" s="6" t="s">
        <v>48</v>
      </c>
      <c r="C3466">
        <v>34</v>
      </c>
      <c r="D3466">
        <v>2022</v>
      </c>
      <c r="E3466" s="6" t="s">
        <v>49</v>
      </c>
    </row>
    <row r="3467" spans="1:5" hidden="1" x14ac:dyDescent="0.3">
      <c r="A3467" s="6" t="s">
        <v>104</v>
      </c>
      <c r="B3467" s="6" t="s">
        <v>48</v>
      </c>
      <c r="C3467">
        <v>34</v>
      </c>
      <c r="D3467">
        <v>2024</v>
      </c>
      <c r="E3467" s="6" t="s">
        <v>65</v>
      </c>
    </row>
    <row r="3468" spans="1:5" x14ac:dyDescent="0.3">
      <c r="A3468" s="6" t="s">
        <v>104</v>
      </c>
      <c r="B3468" s="6" t="s">
        <v>48</v>
      </c>
      <c r="C3468">
        <v>34</v>
      </c>
      <c r="D3468">
        <v>2026</v>
      </c>
      <c r="E3468" s="6" t="s">
        <v>65</v>
      </c>
    </row>
    <row r="3469" spans="1:5" hidden="1" x14ac:dyDescent="0.3">
      <c r="A3469" s="6" t="s">
        <v>104</v>
      </c>
      <c r="B3469" s="6" t="s">
        <v>63</v>
      </c>
      <c r="C3469">
        <v>34</v>
      </c>
      <c r="D3469">
        <v>2023</v>
      </c>
      <c r="E3469" s="6" t="s">
        <v>53</v>
      </c>
    </row>
    <row r="3470" spans="1:5" hidden="1" x14ac:dyDescent="0.3">
      <c r="A3470" s="6" t="s">
        <v>104</v>
      </c>
      <c r="B3470" s="6" t="s">
        <v>68</v>
      </c>
      <c r="C3470">
        <v>33</v>
      </c>
      <c r="D3470">
        <v>2025</v>
      </c>
      <c r="E3470" s="6" t="s">
        <v>57</v>
      </c>
    </row>
    <row r="3471" spans="1:5" x14ac:dyDescent="0.3">
      <c r="A3471" s="6" t="s">
        <v>104</v>
      </c>
      <c r="B3471" s="6" t="s">
        <v>52</v>
      </c>
      <c r="C3471">
        <v>33</v>
      </c>
      <c r="D3471">
        <v>2026</v>
      </c>
      <c r="E3471" s="6" t="s">
        <v>53</v>
      </c>
    </row>
    <row r="3472" spans="1:5" hidden="1" x14ac:dyDescent="0.3">
      <c r="A3472" s="6" t="s">
        <v>104</v>
      </c>
      <c r="B3472" s="6" t="s">
        <v>66</v>
      </c>
      <c r="C3472">
        <v>33</v>
      </c>
      <c r="D3472">
        <v>2024</v>
      </c>
      <c r="E3472" s="6" t="s">
        <v>62</v>
      </c>
    </row>
    <row r="3473" spans="1:5" hidden="1" x14ac:dyDescent="0.3">
      <c r="A3473" s="6" t="s">
        <v>104</v>
      </c>
      <c r="B3473" s="6" t="s">
        <v>54</v>
      </c>
      <c r="C3473">
        <v>33</v>
      </c>
      <c r="D3473">
        <v>2025</v>
      </c>
      <c r="E3473" s="6" t="s">
        <v>65</v>
      </c>
    </row>
    <row r="3474" spans="1:5" hidden="1" x14ac:dyDescent="0.3">
      <c r="A3474" s="6" t="s">
        <v>104</v>
      </c>
      <c r="B3474" s="6" t="s">
        <v>67</v>
      </c>
      <c r="C3474">
        <v>33</v>
      </c>
      <c r="D3474">
        <v>2023</v>
      </c>
      <c r="E3474" s="6" t="s">
        <v>53</v>
      </c>
    </row>
    <row r="3475" spans="1:5" x14ac:dyDescent="0.3">
      <c r="A3475" s="6" t="s">
        <v>104</v>
      </c>
      <c r="B3475" s="6" t="s">
        <v>63</v>
      </c>
      <c r="C3475">
        <v>33</v>
      </c>
      <c r="D3475">
        <v>2026</v>
      </c>
      <c r="E3475" s="6" t="s">
        <v>59</v>
      </c>
    </row>
    <row r="3476" spans="1:5" hidden="1" x14ac:dyDescent="0.3">
      <c r="A3476" s="6" t="s">
        <v>104</v>
      </c>
      <c r="B3476" s="6" t="s">
        <v>52</v>
      </c>
      <c r="C3476">
        <v>32</v>
      </c>
      <c r="D3476">
        <v>2025</v>
      </c>
      <c r="E3476" s="6" t="s">
        <v>49</v>
      </c>
    </row>
    <row r="3477" spans="1:5" hidden="1" x14ac:dyDescent="0.3">
      <c r="A3477" s="6" t="s">
        <v>104</v>
      </c>
      <c r="B3477" s="6" t="s">
        <v>66</v>
      </c>
      <c r="C3477">
        <v>32</v>
      </c>
      <c r="D3477">
        <v>2024</v>
      </c>
      <c r="E3477" s="6" t="s">
        <v>51</v>
      </c>
    </row>
    <row r="3478" spans="1:5" hidden="1" x14ac:dyDescent="0.3">
      <c r="A3478" s="6" t="s">
        <v>104</v>
      </c>
      <c r="B3478" s="6" t="s">
        <v>66</v>
      </c>
      <c r="C3478">
        <v>32</v>
      </c>
      <c r="D3478">
        <v>2025</v>
      </c>
      <c r="E3478" s="6" t="s">
        <v>65</v>
      </c>
    </row>
    <row r="3479" spans="1:5" x14ac:dyDescent="0.3">
      <c r="A3479" s="6" t="s">
        <v>104</v>
      </c>
      <c r="B3479" s="6" t="s">
        <v>67</v>
      </c>
      <c r="C3479">
        <v>32</v>
      </c>
      <c r="D3479">
        <v>2026</v>
      </c>
      <c r="E3479" s="6" t="s">
        <v>56</v>
      </c>
    </row>
    <row r="3480" spans="1:5" hidden="1" x14ac:dyDescent="0.3">
      <c r="A3480" s="6" t="s">
        <v>104</v>
      </c>
      <c r="B3480" s="6" t="s">
        <v>63</v>
      </c>
      <c r="C3480">
        <v>32</v>
      </c>
      <c r="D3480">
        <v>2024</v>
      </c>
      <c r="E3480" s="6" t="s">
        <v>60</v>
      </c>
    </row>
    <row r="3481" spans="1:5" hidden="1" x14ac:dyDescent="0.3">
      <c r="A3481" s="6" t="s">
        <v>104</v>
      </c>
      <c r="B3481" s="6" t="s">
        <v>61</v>
      </c>
      <c r="C3481">
        <v>31</v>
      </c>
      <c r="D3481">
        <v>2021</v>
      </c>
      <c r="E3481" s="6" t="s">
        <v>62</v>
      </c>
    </row>
    <row r="3482" spans="1:5" hidden="1" x14ac:dyDescent="0.3">
      <c r="A3482" s="6" t="s">
        <v>104</v>
      </c>
      <c r="B3482" s="6" t="s">
        <v>52</v>
      </c>
      <c r="C3482">
        <v>31</v>
      </c>
      <c r="D3482">
        <v>2023</v>
      </c>
      <c r="E3482" s="6" t="s">
        <v>50</v>
      </c>
    </row>
    <row r="3483" spans="1:5" hidden="1" x14ac:dyDescent="0.3">
      <c r="A3483" s="6" t="s">
        <v>104</v>
      </c>
      <c r="B3483" s="6" t="s">
        <v>66</v>
      </c>
      <c r="C3483">
        <v>31</v>
      </c>
      <c r="D3483">
        <v>2023</v>
      </c>
      <c r="E3483" s="6" t="s">
        <v>57</v>
      </c>
    </row>
    <row r="3484" spans="1:5" hidden="1" x14ac:dyDescent="0.3">
      <c r="A3484" s="6" t="s">
        <v>104</v>
      </c>
      <c r="B3484" s="6" t="s">
        <v>66</v>
      </c>
      <c r="C3484">
        <v>31</v>
      </c>
      <c r="D3484">
        <v>2025</v>
      </c>
      <c r="E3484" s="6" t="s">
        <v>60</v>
      </c>
    </row>
    <row r="3485" spans="1:5" hidden="1" x14ac:dyDescent="0.3">
      <c r="A3485" s="6" t="s">
        <v>104</v>
      </c>
      <c r="B3485" s="6" t="s">
        <v>48</v>
      </c>
      <c r="C3485">
        <v>31</v>
      </c>
      <c r="D3485">
        <v>2023</v>
      </c>
      <c r="E3485" s="6" t="s">
        <v>53</v>
      </c>
    </row>
    <row r="3486" spans="1:5" hidden="1" x14ac:dyDescent="0.3">
      <c r="A3486" s="6" t="s">
        <v>104</v>
      </c>
      <c r="B3486" s="6" t="s">
        <v>48</v>
      </c>
      <c r="C3486">
        <v>31</v>
      </c>
      <c r="D3486">
        <v>2023</v>
      </c>
      <c r="E3486" s="6" t="s">
        <v>55</v>
      </c>
    </row>
    <row r="3487" spans="1:5" hidden="1" x14ac:dyDescent="0.3">
      <c r="A3487" s="6" t="s">
        <v>104</v>
      </c>
      <c r="B3487" s="6" t="s">
        <v>48</v>
      </c>
      <c r="C3487">
        <v>31</v>
      </c>
      <c r="D3487">
        <v>2024</v>
      </c>
      <c r="E3487" s="6" t="s">
        <v>51</v>
      </c>
    </row>
    <row r="3488" spans="1:5" hidden="1" x14ac:dyDescent="0.3">
      <c r="A3488" s="6" t="s">
        <v>104</v>
      </c>
      <c r="B3488" s="6" t="s">
        <v>48</v>
      </c>
      <c r="C3488">
        <v>31</v>
      </c>
      <c r="D3488">
        <v>2025</v>
      </c>
      <c r="E3488" s="6" t="s">
        <v>65</v>
      </c>
    </row>
    <row r="3489" spans="1:5" hidden="1" x14ac:dyDescent="0.3">
      <c r="A3489" s="6" t="s">
        <v>104</v>
      </c>
      <c r="B3489" s="6" t="s">
        <v>63</v>
      </c>
      <c r="C3489">
        <v>31</v>
      </c>
      <c r="D3489">
        <v>2023</v>
      </c>
      <c r="E3489" s="6" t="s">
        <v>65</v>
      </c>
    </row>
    <row r="3490" spans="1:5" hidden="1" x14ac:dyDescent="0.3">
      <c r="A3490" s="6" t="s">
        <v>104</v>
      </c>
      <c r="B3490" s="6" t="s">
        <v>68</v>
      </c>
      <c r="C3490">
        <v>30</v>
      </c>
      <c r="D3490">
        <v>2023</v>
      </c>
      <c r="E3490" s="6" t="s">
        <v>56</v>
      </c>
    </row>
    <row r="3491" spans="1:5" hidden="1" x14ac:dyDescent="0.3">
      <c r="A3491" s="6" t="s">
        <v>104</v>
      </c>
      <c r="B3491" s="6" t="s">
        <v>64</v>
      </c>
      <c r="C3491">
        <v>30</v>
      </c>
      <c r="D3491">
        <v>2025</v>
      </c>
      <c r="E3491" s="6" t="s">
        <v>60</v>
      </c>
    </row>
    <row r="3492" spans="1:5" hidden="1" x14ac:dyDescent="0.3">
      <c r="A3492" s="6" t="s">
        <v>104</v>
      </c>
      <c r="B3492" s="6" t="s">
        <v>48</v>
      </c>
      <c r="C3492">
        <v>30</v>
      </c>
      <c r="D3492">
        <v>2024</v>
      </c>
      <c r="E3492" s="6" t="s">
        <v>57</v>
      </c>
    </row>
    <row r="3493" spans="1:5" hidden="1" x14ac:dyDescent="0.3">
      <c r="A3493" s="6" t="s">
        <v>104</v>
      </c>
      <c r="B3493" s="6" t="s">
        <v>67</v>
      </c>
      <c r="C3493">
        <v>30</v>
      </c>
      <c r="D3493">
        <v>2024</v>
      </c>
      <c r="E3493" s="6" t="s">
        <v>49</v>
      </c>
    </row>
    <row r="3494" spans="1:5" hidden="1" x14ac:dyDescent="0.3">
      <c r="A3494" s="6" t="s">
        <v>104</v>
      </c>
      <c r="B3494" s="6" t="s">
        <v>70</v>
      </c>
      <c r="C3494">
        <v>30</v>
      </c>
      <c r="D3494">
        <v>2020</v>
      </c>
      <c r="E3494" s="6" t="s">
        <v>55</v>
      </c>
    </row>
    <row r="3495" spans="1:5" hidden="1" x14ac:dyDescent="0.3">
      <c r="A3495" s="6" t="s">
        <v>104</v>
      </c>
      <c r="B3495" s="6" t="s">
        <v>70</v>
      </c>
      <c r="C3495">
        <v>30</v>
      </c>
      <c r="D3495">
        <v>2022</v>
      </c>
      <c r="E3495" s="6" t="s">
        <v>55</v>
      </c>
    </row>
    <row r="3496" spans="1:5" hidden="1" x14ac:dyDescent="0.3">
      <c r="A3496" s="6" t="s">
        <v>104</v>
      </c>
      <c r="B3496" s="6" t="s">
        <v>70</v>
      </c>
      <c r="C3496">
        <v>30</v>
      </c>
      <c r="D3496">
        <v>2022</v>
      </c>
      <c r="E3496" s="6" t="s">
        <v>57</v>
      </c>
    </row>
    <row r="3497" spans="1:5" hidden="1" x14ac:dyDescent="0.3">
      <c r="A3497" s="6" t="s">
        <v>104</v>
      </c>
      <c r="B3497" s="6" t="s">
        <v>61</v>
      </c>
      <c r="C3497">
        <v>29</v>
      </c>
      <c r="D3497">
        <v>2019</v>
      </c>
      <c r="E3497" s="6" t="s">
        <v>51</v>
      </c>
    </row>
    <row r="3498" spans="1:5" hidden="1" x14ac:dyDescent="0.3">
      <c r="A3498" s="6" t="s">
        <v>104</v>
      </c>
      <c r="B3498" s="6" t="s">
        <v>61</v>
      </c>
      <c r="C3498">
        <v>29</v>
      </c>
      <c r="D3498">
        <v>2025</v>
      </c>
      <c r="E3498" s="6" t="s">
        <v>60</v>
      </c>
    </row>
    <row r="3499" spans="1:5" hidden="1" x14ac:dyDescent="0.3">
      <c r="A3499" s="6" t="s">
        <v>104</v>
      </c>
      <c r="B3499" s="6" t="s">
        <v>66</v>
      </c>
      <c r="C3499">
        <v>29</v>
      </c>
      <c r="D3499">
        <v>2025</v>
      </c>
      <c r="E3499" s="6" t="s">
        <v>50</v>
      </c>
    </row>
    <row r="3500" spans="1:5" hidden="1" x14ac:dyDescent="0.3">
      <c r="A3500" s="6" t="s">
        <v>104</v>
      </c>
      <c r="B3500" s="6" t="s">
        <v>66</v>
      </c>
      <c r="C3500">
        <v>29</v>
      </c>
      <c r="D3500">
        <v>2025</v>
      </c>
      <c r="E3500" s="6" t="s">
        <v>49</v>
      </c>
    </row>
    <row r="3501" spans="1:5" hidden="1" x14ac:dyDescent="0.3">
      <c r="A3501" s="6" t="s">
        <v>104</v>
      </c>
      <c r="B3501" s="6" t="s">
        <v>69</v>
      </c>
      <c r="C3501">
        <v>29</v>
      </c>
      <c r="D3501">
        <v>2023</v>
      </c>
      <c r="E3501" s="6" t="s">
        <v>55</v>
      </c>
    </row>
    <row r="3502" spans="1:5" hidden="1" x14ac:dyDescent="0.3">
      <c r="A3502" s="6" t="s">
        <v>104</v>
      </c>
      <c r="B3502" s="6" t="s">
        <v>67</v>
      </c>
      <c r="C3502">
        <v>29</v>
      </c>
      <c r="D3502">
        <v>2024</v>
      </c>
      <c r="E3502" s="6" t="s">
        <v>53</v>
      </c>
    </row>
    <row r="3503" spans="1:5" hidden="1" x14ac:dyDescent="0.3">
      <c r="A3503" s="6" t="s">
        <v>104</v>
      </c>
      <c r="B3503" s="6" t="s">
        <v>72</v>
      </c>
      <c r="C3503">
        <v>28</v>
      </c>
      <c r="D3503">
        <v>2023</v>
      </c>
      <c r="E3503" s="6" t="s">
        <v>58</v>
      </c>
    </row>
    <row r="3504" spans="1:5" hidden="1" x14ac:dyDescent="0.3">
      <c r="A3504" s="6" t="s">
        <v>104</v>
      </c>
      <c r="B3504" s="6" t="s">
        <v>68</v>
      </c>
      <c r="C3504">
        <v>28</v>
      </c>
      <c r="D3504">
        <v>2024</v>
      </c>
      <c r="E3504" s="6" t="s">
        <v>49</v>
      </c>
    </row>
    <row r="3505" spans="1:5" hidden="1" x14ac:dyDescent="0.3">
      <c r="A3505" s="6" t="s">
        <v>104</v>
      </c>
      <c r="B3505" s="6" t="s">
        <v>64</v>
      </c>
      <c r="C3505">
        <v>28</v>
      </c>
      <c r="D3505">
        <v>2025</v>
      </c>
      <c r="E3505" s="6" t="s">
        <v>55</v>
      </c>
    </row>
    <row r="3506" spans="1:5" x14ac:dyDescent="0.3">
      <c r="A3506" s="6" t="s">
        <v>104</v>
      </c>
      <c r="B3506" s="6" t="s">
        <v>66</v>
      </c>
      <c r="C3506">
        <v>28</v>
      </c>
      <c r="D3506">
        <v>2026</v>
      </c>
      <c r="E3506" s="6" t="s">
        <v>59</v>
      </c>
    </row>
    <row r="3507" spans="1:5" hidden="1" x14ac:dyDescent="0.3">
      <c r="A3507" s="6" t="s">
        <v>104</v>
      </c>
      <c r="B3507" s="6" t="s">
        <v>69</v>
      </c>
      <c r="C3507">
        <v>28</v>
      </c>
      <c r="D3507">
        <v>2023</v>
      </c>
      <c r="E3507" s="6" t="s">
        <v>50</v>
      </c>
    </row>
    <row r="3508" spans="1:5" x14ac:dyDescent="0.3">
      <c r="A3508" s="6" t="s">
        <v>104</v>
      </c>
      <c r="B3508" s="6" t="s">
        <v>61</v>
      </c>
      <c r="C3508">
        <v>27</v>
      </c>
      <c r="D3508">
        <v>2026</v>
      </c>
      <c r="E3508" s="6" t="s">
        <v>50</v>
      </c>
    </row>
    <row r="3509" spans="1:5" hidden="1" x14ac:dyDescent="0.3">
      <c r="A3509" s="6" t="s">
        <v>104</v>
      </c>
      <c r="B3509" s="6" t="s">
        <v>73</v>
      </c>
      <c r="C3509">
        <v>27</v>
      </c>
      <c r="D3509">
        <v>2024</v>
      </c>
      <c r="E3509" s="6" t="s">
        <v>65</v>
      </c>
    </row>
    <row r="3510" spans="1:5" hidden="1" x14ac:dyDescent="0.3">
      <c r="A3510" s="6" t="s">
        <v>104</v>
      </c>
      <c r="B3510" s="6" t="s">
        <v>74</v>
      </c>
      <c r="C3510">
        <v>27</v>
      </c>
      <c r="D3510">
        <v>2022</v>
      </c>
      <c r="E3510" s="6" t="s">
        <v>55</v>
      </c>
    </row>
    <row r="3511" spans="1:5" hidden="1" x14ac:dyDescent="0.3">
      <c r="A3511" s="6" t="s">
        <v>104</v>
      </c>
      <c r="B3511" s="6" t="s">
        <v>68</v>
      </c>
      <c r="C3511">
        <v>27</v>
      </c>
      <c r="D3511">
        <v>2025</v>
      </c>
      <c r="E3511" s="6" t="s">
        <v>62</v>
      </c>
    </row>
    <row r="3512" spans="1:5" hidden="1" x14ac:dyDescent="0.3">
      <c r="A3512" s="6" t="s">
        <v>104</v>
      </c>
      <c r="B3512" s="6" t="s">
        <v>52</v>
      </c>
      <c r="C3512">
        <v>27</v>
      </c>
      <c r="D3512">
        <v>2024</v>
      </c>
      <c r="E3512" s="6" t="s">
        <v>57</v>
      </c>
    </row>
    <row r="3513" spans="1:5" hidden="1" x14ac:dyDescent="0.3">
      <c r="A3513" s="6" t="s">
        <v>104</v>
      </c>
      <c r="B3513" s="6" t="s">
        <v>66</v>
      </c>
      <c r="C3513">
        <v>27</v>
      </c>
      <c r="D3513">
        <v>2025</v>
      </c>
      <c r="E3513" s="6" t="s">
        <v>59</v>
      </c>
    </row>
    <row r="3514" spans="1:5" x14ac:dyDescent="0.3">
      <c r="A3514" s="6" t="s">
        <v>104</v>
      </c>
      <c r="B3514" s="6" t="s">
        <v>66</v>
      </c>
      <c r="C3514">
        <v>27</v>
      </c>
      <c r="D3514">
        <v>2026</v>
      </c>
      <c r="E3514" s="6" t="s">
        <v>65</v>
      </c>
    </row>
    <row r="3515" spans="1:5" hidden="1" x14ac:dyDescent="0.3">
      <c r="A3515" s="6" t="s">
        <v>104</v>
      </c>
      <c r="B3515" s="6" t="s">
        <v>70</v>
      </c>
      <c r="C3515">
        <v>27</v>
      </c>
      <c r="D3515">
        <v>2023</v>
      </c>
      <c r="E3515" s="6" t="s">
        <v>62</v>
      </c>
    </row>
    <row r="3516" spans="1:5" hidden="1" x14ac:dyDescent="0.3">
      <c r="A3516" s="6" t="s">
        <v>104</v>
      </c>
      <c r="B3516" s="6" t="s">
        <v>64</v>
      </c>
      <c r="C3516">
        <v>26</v>
      </c>
      <c r="D3516">
        <v>2025</v>
      </c>
      <c r="E3516" s="6" t="s">
        <v>62</v>
      </c>
    </row>
    <row r="3517" spans="1:5" hidden="1" x14ac:dyDescent="0.3">
      <c r="A3517" s="6" t="s">
        <v>104</v>
      </c>
      <c r="B3517" s="6" t="s">
        <v>69</v>
      </c>
      <c r="C3517">
        <v>26</v>
      </c>
      <c r="D3517">
        <v>2022</v>
      </c>
      <c r="E3517" s="6" t="s">
        <v>57</v>
      </c>
    </row>
    <row r="3518" spans="1:5" hidden="1" x14ac:dyDescent="0.3">
      <c r="A3518" s="6" t="s">
        <v>104</v>
      </c>
      <c r="B3518" s="6" t="s">
        <v>48</v>
      </c>
      <c r="C3518">
        <v>26</v>
      </c>
      <c r="D3518">
        <v>2024</v>
      </c>
      <c r="E3518" s="6" t="s">
        <v>56</v>
      </c>
    </row>
    <row r="3519" spans="1:5" hidden="1" x14ac:dyDescent="0.3">
      <c r="A3519" s="6" t="s">
        <v>104</v>
      </c>
      <c r="B3519" s="6" t="s">
        <v>67</v>
      </c>
      <c r="C3519">
        <v>26</v>
      </c>
      <c r="D3519">
        <v>2025</v>
      </c>
      <c r="E3519" s="6" t="s">
        <v>58</v>
      </c>
    </row>
    <row r="3520" spans="1:5" hidden="1" x14ac:dyDescent="0.3">
      <c r="A3520" s="6" t="s">
        <v>104</v>
      </c>
      <c r="B3520" s="6" t="s">
        <v>70</v>
      </c>
      <c r="C3520">
        <v>26</v>
      </c>
      <c r="D3520">
        <v>2023</v>
      </c>
      <c r="E3520" s="6" t="s">
        <v>58</v>
      </c>
    </row>
    <row r="3521" spans="1:5" hidden="1" x14ac:dyDescent="0.3">
      <c r="A3521" s="6" t="s">
        <v>104</v>
      </c>
      <c r="B3521" s="6" t="s">
        <v>70</v>
      </c>
      <c r="C3521">
        <v>26</v>
      </c>
      <c r="D3521">
        <v>2023</v>
      </c>
      <c r="E3521" s="6" t="s">
        <v>53</v>
      </c>
    </row>
    <row r="3522" spans="1:5" hidden="1" x14ac:dyDescent="0.3">
      <c r="A3522" s="6" t="s">
        <v>104</v>
      </c>
      <c r="B3522" s="6" t="s">
        <v>70</v>
      </c>
      <c r="C3522">
        <v>26</v>
      </c>
      <c r="D3522">
        <v>2024</v>
      </c>
      <c r="E3522" s="6" t="s">
        <v>53</v>
      </c>
    </row>
    <row r="3523" spans="1:5" x14ac:dyDescent="0.3">
      <c r="A3523" s="6" t="s">
        <v>104</v>
      </c>
      <c r="B3523" s="6" t="s">
        <v>63</v>
      </c>
      <c r="C3523">
        <v>26</v>
      </c>
      <c r="D3523">
        <v>2026</v>
      </c>
      <c r="E3523" s="6" t="s">
        <v>53</v>
      </c>
    </row>
    <row r="3524" spans="1:5" hidden="1" x14ac:dyDescent="0.3">
      <c r="A3524" s="6" t="s">
        <v>104</v>
      </c>
      <c r="B3524" s="6" t="s">
        <v>61</v>
      </c>
      <c r="C3524">
        <v>25</v>
      </c>
      <c r="D3524">
        <v>2022</v>
      </c>
      <c r="E3524" s="6" t="s">
        <v>53</v>
      </c>
    </row>
    <row r="3525" spans="1:5" hidden="1" x14ac:dyDescent="0.3">
      <c r="A3525" s="6" t="s">
        <v>104</v>
      </c>
      <c r="B3525" s="6" t="s">
        <v>61</v>
      </c>
      <c r="C3525">
        <v>25</v>
      </c>
      <c r="D3525">
        <v>2023</v>
      </c>
      <c r="E3525" s="6" t="s">
        <v>56</v>
      </c>
    </row>
    <row r="3526" spans="1:5" hidden="1" x14ac:dyDescent="0.3">
      <c r="A3526" s="6" t="s">
        <v>104</v>
      </c>
      <c r="B3526" s="6" t="s">
        <v>68</v>
      </c>
      <c r="C3526">
        <v>25</v>
      </c>
      <c r="D3526">
        <v>2023</v>
      </c>
      <c r="E3526" s="6" t="s">
        <v>59</v>
      </c>
    </row>
    <row r="3527" spans="1:5" hidden="1" x14ac:dyDescent="0.3">
      <c r="A3527" s="6" t="s">
        <v>104</v>
      </c>
      <c r="B3527" s="6" t="s">
        <v>52</v>
      </c>
      <c r="C3527">
        <v>25</v>
      </c>
      <c r="D3527">
        <v>2024</v>
      </c>
      <c r="E3527" s="6" t="s">
        <v>60</v>
      </c>
    </row>
    <row r="3528" spans="1:5" hidden="1" x14ac:dyDescent="0.3">
      <c r="A3528" s="6" t="s">
        <v>104</v>
      </c>
      <c r="B3528" s="6" t="s">
        <v>69</v>
      </c>
      <c r="C3528">
        <v>25</v>
      </c>
      <c r="D3528">
        <v>2023</v>
      </c>
      <c r="E3528" s="6" t="s">
        <v>65</v>
      </c>
    </row>
    <row r="3529" spans="1:5" hidden="1" x14ac:dyDescent="0.3">
      <c r="A3529" s="6" t="s">
        <v>104</v>
      </c>
      <c r="B3529" s="6" t="s">
        <v>48</v>
      </c>
      <c r="C3529">
        <v>25</v>
      </c>
      <c r="D3529">
        <v>2022</v>
      </c>
      <c r="E3529" s="6" t="s">
        <v>65</v>
      </c>
    </row>
    <row r="3530" spans="1:5" hidden="1" x14ac:dyDescent="0.3">
      <c r="A3530" s="6" t="s">
        <v>104</v>
      </c>
      <c r="B3530" s="6" t="s">
        <v>48</v>
      </c>
      <c r="C3530">
        <v>25</v>
      </c>
      <c r="D3530">
        <v>2022</v>
      </c>
      <c r="E3530" s="6" t="s">
        <v>56</v>
      </c>
    </row>
    <row r="3531" spans="1:5" hidden="1" x14ac:dyDescent="0.3">
      <c r="A3531" s="6" t="s">
        <v>104</v>
      </c>
      <c r="B3531" s="6" t="s">
        <v>67</v>
      </c>
      <c r="C3531">
        <v>25</v>
      </c>
      <c r="D3531">
        <v>2024</v>
      </c>
      <c r="E3531" s="6" t="s">
        <v>58</v>
      </c>
    </row>
    <row r="3532" spans="1:5" hidden="1" x14ac:dyDescent="0.3">
      <c r="A3532" s="6" t="s">
        <v>104</v>
      </c>
      <c r="B3532" s="6" t="s">
        <v>52</v>
      </c>
      <c r="C3532">
        <v>24</v>
      </c>
      <c r="D3532">
        <v>2024</v>
      </c>
      <c r="E3532" s="6" t="s">
        <v>65</v>
      </c>
    </row>
    <row r="3533" spans="1:5" hidden="1" x14ac:dyDescent="0.3">
      <c r="A3533" s="6" t="s">
        <v>104</v>
      </c>
      <c r="B3533" s="6" t="s">
        <v>66</v>
      </c>
      <c r="C3533">
        <v>24</v>
      </c>
      <c r="D3533">
        <v>2023</v>
      </c>
      <c r="E3533" s="6" t="s">
        <v>55</v>
      </c>
    </row>
    <row r="3534" spans="1:5" x14ac:dyDescent="0.3">
      <c r="A3534" s="6" t="s">
        <v>104</v>
      </c>
      <c r="B3534" s="6" t="s">
        <v>66</v>
      </c>
      <c r="C3534">
        <v>24</v>
      </c>
      <c r="D3534">
        <v>2026</v>
      </c>
      <c r="E3534" s="6" t="s">
        <v>56</v>
      </c>
    </row>
    <row r="3535" spans="1:5" hidden="1" x14ac:dyDescent="0.3">
      <c r="A3535" s="6" t="s">
        <v>104</v>
      </c>
      <c r="B3535" s="6" t="s">
        <v>69</v>
      </c>
      <c r="C3535">
        <v>24</v>
      </c>
      <c r="D3535">
        <v>2022</v>
      </c>
      <c r="E3535" s="6" t="s">
        <v>53</v>
      </c>
    </row>
    <row r="3536" spans="1:5" hidden="1" x14ac:dyDescent="0.3">
      <c r="A3536" s="6" t="s">
        <v>104</v>
      </c>
      <c r="B3536" s="6" t="s">
        <v>69</v>
      </c>
      <c r="C3536">
        <v>24</v>
      </c>
      <c r="D3536">
        <v>2023</v>
      </c>
      <c r="E3536" s="6" t="s">
        <v>53</v>
      </c>
    </row>
    <row r="3537" spans="1:5" hidden="1" x14ac:dyDescent="0.3">
      <c r="A3537" s="6" t="s">
        <v>104</v>
      </c>
      <c r="B3537" s="6" t="s">
        <v>48</v>
      </c>
      <c r="C3537">
        <v>24</v>
      </c>
      <c r="D3537">
        <v>2023</v>
      </c>
      <c r="E3537" s="6" t="s">
        <v>51</v>
      </c>
    </row>
    <row r="3538" spans="1:5" hidden="1" x14ac:dyDescent="0.3">
      <c r="A3538" s="6" t="s">
        <v>104</v>
      </c>
      <c r="B3538" s="6" t="s">
        <v>63</v>
      </c>
      <c r="C3538">
        <v>24</v>
      </c>
      <c r="D3538">
        <v>2023</v>
      </c>
      <c r="E3538" s="6" t="s">
        <v>62</v>
      </c>
    </row>
    <row r="3539" spans="1:5" hidden="1" x14ac:dyDescent="0.3">
      <c r="A3539" s="6" t="s">
        <v>104</v>
      </c>
      <c r="B3539" s="6" t="s">
        <v>74</v>
      </c>
      <c r="C3539">
        <v>23</v>
      </c>
      <c r="D3539">
        <v>2022</v>
      </c>
      <c r="E3539" s="6" t="s">
        <v>53</v>
      </c>
    </row>
    <row r="3540" spans="1:5" hidden="1" x14ac:dyDescent="0.3">
      <c r="A3540" s="6" t="s">
        <v>104</v>
      </c>
      <c r="B3540" s="6" t="s">
        <v>66</v>
      </c>
      <c r="C3540">
        <v>23</v>
      </c>
      <c r="D3540">
        <v>2024</v>
      </c>
      <c r="E3540" s="6" t="s">
        <v>50</v>
      </c>
    </row>
    <row r="3541" spans="1:5" hidden="1" x14ac:dyDescent="0.3">
      <c r="A3541" s="6" t="s">
        <v>104</v>
      </c>
      <c r="B3541" s="6" t="s">
        <v>66</v>
      </c>
      <c r="C3541">
        <v>23</v>
      </c>
      <c r="D3541">
        <v>2024</v>
      </c>
      <c r="E3541" s="6" t="s">
        <v>56</v>
      </c>
    </row>
    <row r="3542" spans="1:5" hidden="1" x14ac:dyDescent="0.3">
      <c r="A3542" s="6" t="s">
        <v>104</v>
      </c>
      <c r="B3542" s="6" t="s">
        <v>69</v>
      </c>
      <c r="C3542">
        <v>23</v>
      </c>
      <c r="D3542">
        <v>2020</v>
      </c>
      <c r="E3542" s="6" t="s">
        <v>62</v>
      </c>
    </row>
    <row r="3543" spans="1:5" hidden="1" x14ac:dyDescent="0.3">
      <c r="A3543" s="6" t="s">
        <v>104</v>
      </c>
      <c r="B3543" s="6" t="s">
        <v>48</v>
      </c>
      <c r="C3543">
        <v>23</v>
      </c>
      <c r="D3543">
        <v>2022</v>
      </c>
      <c r="E3543" s="6" t="s">
        <v>58</v>
      </c>
    </row>
    <row r="3544" spans="1:5" hidden="1" x14ac:dyDescent="0.3">
      <c r="A3544" s="6" t="s">
        <v>104</v>
      </c>
      <c r="B3544" s="6" t="s">
        <v>61</v>
      </c>
      <c r="C3544">
        <v>22</v>
      </c>
      <c r="D3544">
        <v>2022</v>
      </c>
      <c r="E3544" s="6" t="s">
        <v>57</v>
      </c>
    </row>
    <row r="3545" spans="1:5" x14ac:dyDescent="0.3">
      <c r="A3545" s="6" t="s">
        <v>104</v>
      </c>
      <c r="B3545" s="6" t="s">
        <v>61</v>
      </c>
      <c r="C3545">
        <v>22</v>
      </c>
      <c r="D3545">
        <v>2026</v>
      </c>
      <c r="E3545" s="6" t="s">
        <v>65</v>
      </c>
    </row>
    <row r="3546" spans="1:5" hidden="1" x14ac:dyDescent="0.3">
      <c r="A3546" s="6" t="s">
        <v>104</v>
      </c>
      <c r="B3546" s="6" t="s">
        <v>48</v>
      </c>
      <c r="C3546">
        <v>22</v>
      </c>
      <c r="D3546">
        <v>2024</v>
      </c>
      <c r="E3546" s="6" t="s">
        <v>49</v>
      </c>
    </row>
    <row r="3547" spans="1:5" x14ac:dyDescent="0.3">
      <c r="A3547" s="6" t="s">
        <v>104</v>
      </c>
      <c r="B3547" s="6" t="s">
        <v>67</v>
      </c>
      <c r="C3547">
        <v>22</v>
      </c>
      <c r="D3547">
        <v>2026</v>
      </c>
      <c r="E3547" s="6" t="s">
        <v>49</v>
      </c>
    </row>
    <row r="3548" spans="1:5" hidden="1" x14ac:dyDescent="0.3">
      <c r="A3548" s="6" t="s">
        <v>104</v>
      </c>
      <c r="B3548" s="6" t="s">
        <v>63</v>
      </c>
      <c r="C3548">
        <v>22</v>
      </c>
      <c r="D3548">
        <v>2022</v>
      </c>
      <c r="E3548" s="6" t="s">
        <v>65</v>
      </c>
    </row>
    <row r="3549" spans="1:5" hidden="1" x14ac:dyDescent="0.3">
      <c r="A3549" s="6" t="s">
        <v>104</v>
      </c>
      <c r="B3549" s="6" t="s">
        <v>68</v>
      </c>
      <c r="C3549">
        <v>21</v>
      </c>
      <c r="D3549">
        <v>2023</v>
      </c>
      <c r="E3549" s="6" t="s">
        <v>55</v>
      </c>
    </row>
    <row r="3550" spans="1:5" hidden="1" x14ac:dyDescent="0.3">
      <c r="A3550" s="6" t="s">
        <v>104</v>
      </c>
      <c r="B3550" s="6" t="s">
        <v>76</v>
      </c>
      <c r="C3550">
        <v>21</v>
      </c>
      <c r="D3550">
        <v>2020</v>
      </c>
      <c r="E3550" s="6" t="s">
        <v>58</v>
      </c>
    </row>
    <row r="3551" spans="1:5" hidden="1" x14ac:dyDescent="0.3">
      <c r="A3551" s="6" t="s">
        <v>104</v>
      </c>
      <c r="B3551" s="6" t="s">
        <v>52</v>
      </c>
      <c r="C3551">
        <v>21</v>
      </c>
      <c r="D3551">
        <v>2024</v>
      </c>
      <c r="E3551" s="6" t="s">
        <v>58</v>
      </c>
    </row>
    <row r="3552" spans="1:5" x14ac:dyDescent="0.3">
      <c r="A3552" s="6" t="s">
        <v>104</v>
      </c>
      <c r="B3552" s="6" t="s">
        <v>64</v>
      </c>
      <c r="C3552">
        <v>21</v>
      </c>
      <c r="D3552">
        <v>2026</v>
      </c>
      <c r="E3552" s="6" t="s">
        <v>65</v>
      </c>
    </row>
    <row r="3553" spans="1:5" x14ac:dyDescent="0.3">
      <c r="A3553" s="6" t="s">
        <v>104</v>
      </c>
      <c r="B3553" s="6" t="s">
        <v>48</v>
      </c>
      <c r="C3553">
        <v>21</v>
      </c>
      <c r="D3553">
        <v>2026</v>
      </c>
      <c r="E3553" s="6" t="s">
        <v>53</v>
      </c>
    </row>
    <row r="3554" spans="1:5" hidden="1" x14ac:dyDescent="0.3">
      <c r="A3554" s="6" t="s">
        <v>104</v>
      </c>
      <c r="B3554" s="6" t="s">
        <v>79</v>
      </c>
      <c r="C3554">
        <v>21</v>
      </c>
      <c r="D3554">
        <v>2025</v>
      </c>
      <c r="E3554" s="6" t="s">
        <v>62</v>
      </c>
    </row>
    <row r="3555" spans="1:5" hidden="1" x14ac:dyDescent="0.3">
      <c r="A3555" s="6" t="s">
        <v>104</v>
      </c>
      <c r="B3555" s="6" t="s">
        <v>63</v>
      </c>
      <c r="C3555">
        <v>21</v>
      </c>
      <c r="D3555">
        <v>2024</v>
      </c>
      <c r="E3555" s="6" t="s">
        <v>58</v>
      </c>
    </row>
    <row r="3556" spans="1:5" hidden="1" x14ac:dyDescent="0.3">
      <c r="A3556" s="6" t="s">
        <v>104</v>
      </c>
      <c r="B3556" s="6" t="s">
        <v>61</v>
      </c>
      <c r="C3556">
        <v>20</v>
      </c>
      <c r="D3556">
        <v>2022</v>
      </c>
      <c r="E3556" s="6" t="s">
        <v>49</v>
      </c>
    </row>
    <row r="3557" spans="1:5" hidden="1" x14ac:dyDescent="0.3">
      <c r="A3557" s="6" t="s">
        <v>104</v>
      </c>
      <c r="B3557" s="6" t="s">
        <v>61</v>
      </c>
      <c r="C3557">
        <v>20</v>
      </c>
      <c r="D3557">
        <v>2023</v>
      </c>
      <c r="E3557" s="6" t="s">
        <v>60</v>
      </c>
    </row>
    <row r="3558" spans="1:5" x14ac:dyDescent="0.3">
      <c r="A3558" s="6" t="s">
        <v>104</v>
      </c>
      <c r="B3558" s="6" t="s">
        <v>61</v>
      </c>
      <c r="C3558">
        <v>20</v>
      </c>
      <c r="D3558">
        <v>2026</v>
      </c>
      <c r="E3558" s="6" t="s">
        <v>53</v>
      </c>
    </row>
    <row r="3559" spans="1:5" hidden="1" x14ac:dyDescent="0.3">
      <c r="A3559" s="6" t="s">
        <v>104</v>
      </c>
      <c r="B3559" s="6" t="s">
        <v>69</v>
      </c>
      <c r="C3559">
        <v>20</v>
      </c>
      <c r="D3559">
        <v>2022</v>
      </c>
      <c r="E3559" s="6" t="s">
        <v>56</v>
      </c>
    </row>
    <row r="3560" spans="1:5" hidden="1" x14ac:dyDescent="0.3">
      <c r="A3560" s="6" t="s">
        <v>104</v>
      </c>
      <c r="B3560" s="6" t="s">
        <v>69</v>
      </c>
      <c r="C3560">
        <v>20</v>
      </c>
      <c r="D3560">
        <v>2023</v>
      </c>
      <c r="E3560" s="6" t="s">
        <v>51</v>
      </c>
    </row>
    <row r="3561" spans="1:5" hidden="1" x14ac:dyDescent="0.3">
      <c r="A3561" s="6" t="s">
        <v>104</v>
      </c>
      <c r="B3561" s="6" t="s">
        <v>71</v>
      </c>
      <c r="C3561">
        <v>20</v>
      </c>
      <c r="D3561">
        <v>2024</v>
      </c>
      <c r="E3561" s="6" t="s">
        <v>49</v>
      </c>
    </row>
    <row r="3562" spans="1:5" hidden="1" x14ac:dyDescent="0.3">
      <c r="A3562" s="6" t="s">
        <v>104</v>
      </c>
      <c r="B3562" s="6" t="s">
        <v>70</v>
      </c>
      <c r="C3562">
        <v>20</v>
      </c>
      <c r="D3562">
        <v>2022</v>
      </c>
      <c r="E3562" s="6" t="s">
        <v>51</v>
      </c>
    </row>
    <row r="3563" spans="1:5" hidden="1" x14ac:dyDescent="0.3">
      <c r="A3563" s="6" t="s">
        <v>104</v>
      </c>
      <c r="B3563" s="6" t="s">
        <v>63</v>
      </c>
      <c r="C3563">
        <v>20</v>
      </c>
      <c r="D3563">
        <v>2023</v>
      </c>
      <c r="E3563" s="6" t="s">
        <v>50</v>
      </c>
    </row>
    <row r="3564" spans="1:5" hidden="1" x14ac:dyDescent="0.3">
      <c r="A3564" s="6" t="s">
        <v>104</v>
      </c>
      <c r="B3564" s="6" t="s">
        <v>61</v>
      </c>
      <c r="C3564">
        <v>19</v>
      </c>
      <c r="D3564">
        <v>2022</v>
      </c>
      <c r="E3564" s="6" t="s">
        <v>62</v>
      </c>
    </row>
    <row r="3565" spans="1:5" x14ac:dyDescent="0.3">
      <c r="A3565" s="6" t="s">
        <v>104</v>
      </c>
      <c r="B3565" s="6" t="s">
        <v>68</v>
      </c>
      <c r="C3565">
        <v>19</v>
      </c>
      <c r="D3565">
        <v>2026</v>
      </c>
      <c r="E3565" s="6" t="s">
        <v>50</v>
      </c>
    </row>
    <row r="3566" spans="1:5" hidden="1" x14ac:dyDescent="0.3">
      <c r="A3566" s="6" t="s">
        <v>104</v>
      </c>
      <c r="B3566" s="6" t="s">
        <v>66</v>
      </c>
      <c r="C3566">
        <v>19</v>
      </c>
      <c r="D3566">
        <v>2023</v>
      </c>
      <c r="E3566" s="6" t="s">
        <v>60</v>
      </c>
    </row>
    <row r="3567" spans="1:5" hidden="1" x14ac:dyDescent="0.3">
      <c r="A3567" s="6" t="s">
        <v>104</v>
      </c>
      <c r="B3567" s="6" t="s">
        <v>54</v>
      </c>
      <c r="C3567">
        <v>19</v>
      </c>
      <c r="D3567">
        <v>2023</v>
      </c>
      <c r="E3567" s="6" t="s">
        <v>60</v>
      </c>
    </row>
    <row r="3568" spans="1:5" hidden="1" x14ac:dyDescent="0.3">
      <c r="A3568" s="6" t="s">
        <v>104</v>
      </c>
      <c r="B3568" s="6" t="s">
        <v>67</v>
      </c>
      <c r="C3568">
        <v>19</v>
      </c>
      <c r="D3568">
        <v>2025</v>
      </c>
      <c r="E3568" s="6" t="s">
        <v>51</v>
      </c>
    </row>
    <row r="3569" spans="1:5" x14ac:dyDescent="0.3">
      <c r="A3569" s="6" t="s">
        <v>104</v>
      </c>
      <c r="B3569" s="6" t="s">
        <v>70</v>
      </c>
      <c r="C3569">
        <v>19</v>
      </c>
      <c r="D3569">
        <v>2026</v>
      </c>
      <c r="E3569" s="6" t="s">
        <v>53</v>
      </c>
    </row>
    <row r="3570" spans="1:5" hidden="1" x14ac:dyDescent="0.3">
      <c r="A3570" s="6" t="s">
        <v>104</v>
      </c>
      <c r="B3570" s="6" t="s">
        <v>74</v>
      </c>
      <c r="C3570">
        <v>18</v>
      </c>
      <c r="D3570">
        <v>2023</v>
      </c>
      <c r="E3570" s="6" t="s">
        <v>58</v>
      </c>
    </row>
    <row r="3571" spans="1:5" hidden="1" x14ac:dyDescent="0.3">
      <c r="A3571" s="6" t="s">
        <v>104</v>
      </c>
      <c r="B3571" s="6" t="s">
        <v>52</v>
      </c>
      <c r="C3571">
        <v>18</v>
      </c>
      <c r="D3571">
        <v>2023</v>
      </c>
      <c r="E3571" s="6" t="s">
        <v>62</v>
      </c>
    </row>
    <row r="3572" spans="1:5" hidden="1" x14ac:dyDescent="0.3">
      <c r="A3572" s="6" t="s">
        <v>104</v>
      </c>
      <c r="B3572" s="6" t="s">
        <v>54</v>
      </c>
      <c r="C3572">
        <v>18</v>
      </c>
      <c r="D3572">
        <v>2024</v>
      </c>
      <c r="E3572" s="6" t="s">
        <v>50</v>
      </c>
    </row>
    <row r="3573" spans="1:5" hidden="1" x14ac:dyDescent="0.3">
      <c r="A3573" s="6" t="s">
        <v>104</v>
      </c>
      <c r="B3573" s="6" t="s">
        <v>54</v>
      </c>
      <c r="C3573">
        <v>18</v>
      </c>
      <c r="D3573">
        <v>2024</v>
      </c>
      <c r="E3573" s="6" t="s">
        <v>60</v>
      </c>
    </row>
    <row r="3574" spans="1:5" hidden="1" x14ac:dyDescent="0.3">
      <c r="A3574" s="6" t="s">
        <v>104</v>
      </c>
      <c r="B3574" s="6" t="s">
        <v>71</v>
      </c>
      <c r="C3574">
        <v>18</v>
      </c>
      <c r="D3574">
        <v>2025</v>
      </c>
      <c r="E3574" s="6" t="s">
        <v>50</v>
      </c>
    </row>
    <row r="3575" spans="1:5" hidden="1" x14ac:dyDescent="0.3">
      <c r="A3575" s="6" t="s">
        <v>104</v>
      </c>
      <c r="B3575" s="6" t="s">
        <v>67</v>
      </c>
      <c r="C3575">
        <v>18</v>
      </c>
      <c r="D3575">
        <v>2025</v>
      </c>
      <c r="E3575" s="6" t="s">
        <v>62</v>
      </c>
    </row>
    <row r="3576" spans="1:5" x14ac:dyDescent="0.3">
      <c r="A3576" s="6" t="s">
        <v>104</v>
      </c>
      <c r="B3576" s="6" t="s">
        <v>70</v>
      </c>
      <c r="C3576">
        <v>18</v>
      </c>
      <c r="D3576">
        <v>2026</v>
      </c>
      <c r="E3576" s="6" t="s">
        <v>49</v>
      </c>
    </row>
    <row r="3577" spans="1:5" hidden="1" x14ac:dyDescent="0.3">
      <c r="A3577" s="6" t="s">
        <v>104</v>
      </c>
      <c r="B3577" s="6" t="s">
        <v>79</v>
      </c>
      <c r="C3577">
        <v>18</v>
      </c>
      <c r="D3577">
        <v>2025</v>
      </c>
      <c r="E3577" s="6" t="s">
        <v>59</v>
      </c>
    </row>
    <row r="3578" spans="1:5" hidden="1" x14ac:dyDescent="0.3">
      <c r="A3578" s="6" t="s">
        <v>104</v>
      </c>
      <c r="B3578" s="6" t="s">
        <v>63</v>
      </c>
      <c r="C3578">
        <v>18</v>
      </c>
      <c r="D3578">
        <v>2022</v>
      </c>
      <c r="E3578" s="6" t="s">
        <v>57</v>
      </c>
    </row>
    <row r="3579" spans="1:5" hidden="1" x14ac:dyDescent="0.3">
      <c r="A3579" s="6" t="s">
        <v>104</v>
      </c>
      <c r="B3579" s="6" t="s">
        <v>63</v>
      </c>
      <c r="C3579">
        <v>18</v>
      </c>
      <c r="D3579">
        <v>2024</v>
      </c>
      <c r="E3579" s="6" t="s">
        <v>49</v>
      </c>
    </row>
    <row r="3580" spans="1:5" x14ac:dyDescent="0.3">
      <c r="A3580" s="6" t="s">
        <v>104</v>
      </c>
      <c r="B3580" s="6" t="s">
        <v>74</v>
      </c>
      <c r="C3580">
        <v>17</v>
      </c>
      <c r="D3580">
        <v>2026</v>
      </c>
      <c r="E3580" s="6" t="s">
        <v>56</v>
      </c>
    </row>
    <row r="3581" spans="1:5" hidden="1" x14ac:dyDescent="0.3">
      <c r="A3581" s="6" t="s">
        <v>104</v>
      </c>
      <c r="B3581" s="6" t="s">
        <v>68</v>
      </c>
      <c r="C3581">
        <v>17</v>
      </c>
      <c r="D3581">
        <v>2025</v>
      </c>
      <c r="E3581" s="6" t="s">
        <v>51</v>
      </c>
    </row>
    <row r="3582" spans="1:5" hidden="1" x14ac:dyDescent="0.3">
      <c r="A3582" s="6" t="s">
        <v>104</v>
      </c>
      <c r="B3582" s="6" t="s">
        <v>80</v>
      </c>
      <c r="C3582">
        <v>17</v>
      </c>
      <c r="D3582">
        <v>2023</v>
      </c>
      <c r="E3582" s="6" t="s">
        <v>53</v>
      </c>
    </row>
    <row r="3583" spans="1:5" hidden="1" x14ac:dyDescent="0.3">
      <c r="A3583" s="6" t="s">
        <v>104</v>
      </c>
      <c r="B3583" s="6" t="s">
        <v>64</v>
      </c>
      <c r="C3583">
        <v>17</v>
      </c>
      <c r="D3583">
        <v>2025</v>
      </c>
      <c r="E3583" s="6" t="s">
        <v>57</v>
      </c>
    </row>
    <row r="3584" spans="1:5" hidden="1" x14ac:dyDescent="0.3">
      <c r="A3584" s="6" t="s">
        <v>104</v>
      </c>
      <c r="B3584" s="6" t="s">
        <v>48</v>
      </c>
      <c r="C3584">
        <v>17</v>
      </c>
      <c r="D3584">
        <v>2023</v>
      </c>
      <c r="E3584" s="6" t="s">
        <v>56</v>
      </c>
    </row>
    <row r="3585" spans="1:5" hidden="1" x14ac:dyDescent="0.3">
      <c r="A3585" s="6" t="s">
        <v>104</v>
      </c>
      <c r="B3585" s="6" t="s">
        <v>48</v>
      </c>
      <c r="C3585">
        <v>17</v>
      </c>
      <c r="D3585">
        <v>2023</v>
      </c>
      <c r="E3585" s="6" t="s">
        <v>57</v>
      </c>
    </row>
    <row r="3586" spans="1:5" hidden="1" x14ac:dyDescent="0.3">
      <c r="A3586" s="6" t="s">
        <v>104</v>
      </c>
      <c r="B3586" s="6" t="s">
        <v>48</v>
      </c>
      <c r="C3586">
        <v>17</v>
      </c>
      <c r="D3586">
        <v>2024</v>
      </c>
      <c r="E3586" s="6" t="s">
        <v>58</v>
      </c>
    </row>
    <row r="3587" spans="1:5" hidden="1" x14ac:dyDescent="0.3">
      <c r="A3587" s="6" t="s">
        <v>104</v>
      </c>
      <c r="B3587" s="6" t="s">
        <v>71</v>
      </c>
      <c r="C3587">
        <v>17</v>
      </c>
      <c r="D3587">
        <v>2024</v>
      </c>
      <c r="E3587" s="6" t="s">
        <v>65</v>
      </c>
    </row>
    <row r="3588" spans="1:5" hidden="1" x14ac:dyDescent="0.3">
      <c r="A3588" s="6" t="s">
        <v>104</v>
      </c>
      <c r="B3588" s="6" t="s">
        <v>71</v>
      </c>
      <c r="C3588">
        <v>17</v>
      </c>
      <c r="D3588">
        <v>2024</v>
      </c>
      <c r="E3588" s="6" t="s">
        <v>59</v>
      </c>
    </row>
    <row r="3589" spans="1:5" hidden="1" x14ac:dyDescent="0.3">
      <c r="A3589" s="6" t="s">
        <v>104</v>
      </c>
      <c r="B3589" s="6" t="s">
        <v>71</v>
      </c>
      <c r="C3589">
        <v>17</v>
      </c>
      <c r="D3589">
        <v>2024</v>
      </c>
      <c r="E3589" s="6" t="s">
        <v>62</v>
      </c>
    </row>
    <row r="3590" spans="1:5" hidden="1" x14ac:dyDescent="0.3">
      <c r="A3590" s="6" t="s">
        <v>104</v>
      </c>
      <c r="B3590" s="6" t="s">
        <v>71</v>
      </c>
      <c r="C3590">
        <v>17</v>
      </c>
      <c r="D3590">
        <v>2025</v>
      </c>
      <c r="E3590" s="6" t="s">
        <v>55</v>
      </c>
    </row>
    <row r="3591" spans="1:5" hidden="1" x14ac:dyDescent="0.3">
      <c r="A3591" s="6" t="s">
        <v>104</v>
      </c>
      <c r="B3591" s="6" t="s">
        <v>67</v>
      </c>
      <c r="C3591">
        <v>17</v>
      </c>
      <c r="D3591">
        <v>2024</v>
      </c>
      <c r="E3591" s="6" t="s">
        <v>56</v>
      </c>
    </row>
    <row r="3592" spans="1:5" hidden="1" x14ac:dyDescent="0.3">
      <c r="A3592" s="6" t="s">
        <v>104</v>
      </c>
      <c r="B3592" s="6" t="s">
        <v>70</v>
      </c>
      <c r="C3592">
        <v>17</v>
      </c>
      <c r="D3592">
        <v>2023</v>
      </c>
      <c r="E3592" s="6" t="s">
        <v>57</v>
      </c>
    </row>
    <row r="3593" spans="1:5" hidden="1" x14ac:dyDescent="0.3">
      <c r="A3593" s="6" t="s">
        <v>104</v>
      </c>
      <c r="B3593" s="6" t="s">
        <v>70</v>
      </c>
      <c r="C3593">
        <v>17</v>
      </c>
      <c r="D3593">
        <v>2025</v>
      </c>
      <c r="E3593" s="6" t="s">
        <v>51</v>
      </c>
    </row>
    <row r="3594" spans="1:5" hidden="1" x14ac:dyDescent="0.3">
      <c r="A3594" s="6" t="s">
        <v>104</v>
      </c>
      <c r="B3594" s="6" t="s">
        <v>70</v>
      </c>
      <c r="C3594">
        <v>17</v>
      </c>
      <c r="D3594">
        <v>2025</v>
      </c>
      <c r="E3594" s="6" t="s">
        <v>55</v>
      </c>
    </row>
    <row r="3595" spans="1:5" x14ac:dyDescent="0.3">
      <c r="A3595" s="6" t="s">
        <v>104</v>
      </c>
      <c r="B3595" s="6" t="s">
        <v>70</v>
      </c>
      <c r="C3595">
        <v>17</v>
      </c>
      <c r="D3595">
        <v>2026</v>
      </c>
      <c r="E3595" s="6" t="s">
        <v>58</v>
      </c>
    </row>
    <row r="3596" spans="1:5" hidden="1" x14ac:dyDescent="0.3">
      <c r="A3596" s="6" t="s">
        <v>104</v>
      </c>
      <c r="B3596" s="6" t="s">
        <v>61</v>
      </c>
      <c r="C3596">
        <v>16</v>
      </c>
      <c r="D3596">
        <v>2022</v>
      </c>
      <c r="E3596" s="6" t="s">
        <v>60</v>
      </c>
    </row>
    <row r="3597" spans="1:5" x14ac:dyDescent="0.3">
      <c r="A3597" s="6" t="s">
        <v>104</v>
      </c>
      <c r="B3597" s="6" t="s">
        <v>74</v>
      </c>
      <c r="C3597">
        <v>16</v>
      </c>
      <c r="D3597">
        <v>2026</v>
      </c>
      <c r="E3597" s="6" t="s">
        <v>50</v>
      </c>
    </row>
    <row r="3598" spans="1:5" hidden="1" x14ac:dyDescent="0.3">
      <c r="A3598" s="6" t="s">
        <v>104</v>
      </c>
      <c r="B3598" s="6" t="s">
        <v>52</v>
      </c>
      <c r="C3598">
        <v>16</v>
      </c>
      <c r="D3598">
        <v>2023</v>
      </c>
      <c r="E3598" s="6" t="s">
        <v>49</v>
      </c>
    </row>
    <row r="3599" spans="1:5" hidden="1" x14ac:dyDescent="0.3">
      <c r="A3599" s="6" t="s">
        <v>104</v>
      </c>
      <c r="B3599" s="6" t="s">
        <v>52</v>
      </c>
      <c r="C3599">
        <v>16</v>
      </c>
      <c r="D3599">
        <v>2023</v>
      </c>
      <c r="E3599" s="6" t="s">
        <v>55</v>
      </c>
    </row>
    <row r="3600" spans="1:5" hidden="1" x14ac:dyDescent="0.3">
      <c r="A3600" s="6" t="s">
        <v>104</v>
      </c>
      <c r="B3600" s="6" t="s">
        <v>69</v>
      </c>
      <c r="C3600">
        <v>16</v>
      </c>
      <c r="D3600">
        <v>2023</v>
      </c>
      <c r="E3600" s="6" t="s">
        <v>60</v>
      </c>
    </row>
    <row r="3601" spans="1:5" hidden="1" x14ac:dyDescent="0.3">
      <c r="A3601" s="6" t="s">
        <v>104</v>
      </c>
      <c r="B3601" s="6" t="s">
        <v>69</v>
      </c>
      <c r="C3601">
        <v>16</v>
      </c>
      <c r="D3601">
        <v>2024</v>
      </c>
      <c r="E3601" s="6" t="s">
        <v>50</v>
      </c>
    </row>
    <row r="3602" spans="1:5" x14ac:dyDescent="0.3">
      <c r="A3602" s="6" t="s">
        <v>104</v>
      </c>
      <c r="B3602" s="6" t="s">
        <v>54</v>
      </c>
      <c r="C3602">
        <v>16</v>
      </c>
      <c r="D3602">
        <v>2026</v>
      </c>
      <c r="E3602" s="6" t="s">
        <v>53</v>
      </c>
    </row>
    <row r="3603" spans="1:5" hidden="1" x14ac:dyDescent="0.3">
      <c r="A3603" s="6" t="s">
        <v>104</v>
      </c>
      <c r="B3603" s="6" t="s">
        <v>71</v>
      </c>
      <c r="C3603">
        <v>16</v>
      </c>
      <c r="D3603">
        <v>2025</v>
      </c>
      <c r="E3603" s="6" t="s">
        <v>65</v>
      </c>
    </row>
    <row r="3604" spans="1:5" hidden="1" x14ac:dyDescent="0.3">
      <c r="A3604" s="6" t="s">
        <v>104</v>
      </c>
      <c r="B3604" s="6" t="s">
        <v>70</v>
      </c>
      <c r="C3604">
        <v>16</v>
      </c>
      <c r="D3604">
        <v>2024</v>
      </c>
      <c r="E3604" s="6" t="s">
        <v>56</v>
      </c>
    </row>
    <row r="3605" spans="1:5" hidden="1" x14ac:dyDescent="0.3">
      <c r="A3605" s="6" t="s">
        <v>104</v>
      </c>
      <c r="B3605" s="6" t="s">
        <v>83</v>
      </c>
      <c r="C3605">
        <v>16</v>
      </c>
      <c r="D3605">
        <v>2024</v>
      </c>
      <c r="E3605" s="6" t="s">
        <v>55</v>
      </c>
    </row>
    <row r="3606" spans="1:5" hidden="1" x14ac:dyDescent="0.3">
      <c r="A3606" s="6" t="s">
        <v>104</v>
      </c>
      <c r="B3606" s="6" t="s">
        <v>79</v>
      </c>
      <c r="C3606">
        <v>16</v>
      </c>
      <c r="D3606">
        <v>2024</v>
      </c>
      <c r="E3606" s="6" t="s">
        <v>51</v>
      </c>
    </row>
    <row r="3607" spans="1:5" hidden="1" x14ac:dyDescent="0.3">
      <c r="A3607" s="6" t="s">
        <v>104</v>
      </c>
      <c r="B3607" s="6" t="s">
        <v>79</v>
      </c>
      <c r="C3607">
        <v>16</v>
      </c>
      <c r="D3607">
        <v>2025</v>
      </c>
      <c r="E3607" s="6" t="s">
        <v>55</v>
      </c>
    </row>
    <row r="3608" spans="1:5" hidden="1" x14ac:dyDescent="0.3">
      <c r="A3608" s="6" t="s">
        <v>104</v>
      </c>
      <c r="B3608" s="6" t="s">
        <v>68</v>
      </c>
      <c r="C3608">
        <v>15</v>
      </c>
      <c r="D3608">
        <v>2023</v>
      </c>
      <c r="E3608" s="6" t="s">
        <v>51</v>
      </c>
    </row>
    <row r="3609" spans="1:5" x14ac:dyDescent="0.3">
      <c r="A3609" s="6" t="s">
        <v>104</v>
      </c>
      <c r="B3609" s="6" t="s">
        <v>64</v>
      </c>
      <c r="C3609">
        <v>15</v>
      </c>
      <c r="D3609">
        <v>2026</v>
      </c>
      <c r="E3609" s="6" t="s">
        <v>59</v>
      </c>
    </row>
    <row r="3610" spans="1:5" hidden="1" x14ac:dyDescent="0.3">
      <c r="A3610" s="6" t="s">
        <v>104</v>
      </c>
      <c r="B3610" s="6" t="s">
        <v>66</v>
      </c>
      <c r="C3610">
        <v>15</v>
      </c>
      <c r="D3610">
        <v>2024</v>
      </c>
      <c r="E3610" s="6" t="s">
        <v>60</v>
      </c>
    </row>
    <row r="3611" spans="1:5" hidden="1" x14ac:dyDescent="0.3">
      <c r="A3611" s="6" t="s">
        <v>104</v>
      </c>
      <c r="B3611" s="6" t="s">
        <v>69</v>
      </c>
      <c r="C3611">
        <v>15</v>
      </c>
      <c r="D3611">
        <v>2021</v>
      </c>
      <c r="E3611" s="6" t="s">
        <v>53</v>
      </c>
    </row>
    <row r="3612" spans="1:5" hidden="1" x14ac:dyDescent="0.3">
      <c r="A3612" s="6" t="s">
        <v>104</v>
      </c>
      <c r="B3612" s="6" t="s">
        <v>69</v>
      </c>
      <c r="C3612">
        <v>15</v>
      </c>
      <c r="D3612">
        <v>2023</v>
      </c>
      <c r="E3612" s="6" t="s">
        <v>58</v>
      </c>
    </row>
    <row r="3613" spans="1:5" hidden="1" x14ac:dyDescent="0.3">
      <c r="A3613" s="6" t="s">
        <v>104</v>
      </c>
      <c r="B3613" s="6" t="s">
        <v>67</v>
      </c>
      <c r="C3613">
        <v>15</v>
      </c>
      <c r="D3613">
        <v>2023</v>
      </c>
      <c r="E3613" s="6" t="s">
        <v>51</v>
      </c>
    </row>
    <row r="3614" spans="1:5" hidden="1" x14ac:dyDescent="0.3">
      <c r="A3614" s="6" t="s">
        <v>104</v>
      </c>
      <c r="B3614" s="6" t="s">
        <v>70</v>
      </c>
      <c r="C3614">
        <v>15</v>
      </c>
      <c r="D3614">
        <v>2025</v>
      </c>
      <c r="E3614" s="6" t="s">
        <v>58</v>
      </c>
    </row>
    <row r="3615" spans="1:5" hidden="1" x14ac:dyDescent="0.3">
      <c r="A3615" s="6" t="s">
        <v>104</v>
      </c>
      <c r="B3615" s="6" t="s">
        <v>84</v>
      </c>
      <c r="C3615">
        <v>15</v>
      </c>
      <c r="D3615">
        <v>2024</v>
      </c>
      <c r="E3615" s="6" t="s">
        <v>65</v>
      </c>
    </row>
    <row r="3616" spans="1:5" hidden="1" x14ac:dyDescent="0.3">
      <c r="A3616" s="6" t="s">
        <v>104</v>
      </c>
      <c r="B3616" s="6" t="s">
        <v>79</v>
      </c>
      <c r="C3616">
        <v>15</v>
      </c>
      <c r="D3616">
        <v>2025</v>
      </c>
      <c r="E3616" s="6" t="s">
        <v>56</v>
      </c>
    </row>
    <row r="3617" spans="1:5" hidden="1" x14ac:dyDescent="0.3">
      <c r="A3617" s="6" t="s">
        <v>104</v>
      </c>
      <c r="B3617" s="6" t="s">
        <v>81</v>
      </c>
      <c r="C3617">
        <v>15</v>
      </c>
      <c r="D3617">
        <v>2023</v>
      </c>
      <c r="E3617" s="6" t="s">
        <v>53</v>
      </c>
    </row>
    <row r="3618" spans="1:5" hidden="1" x14ac:dyDescent="0.3">
      <c r="A3618" s="6" t="s">
        <v>104</v>
      </c>
      <c r="B3618" s="6" t="s">
        <v>63</v>
      </c>
      <c r="C3618">
        <v>15</v>
      </c>
      <c r="D3618">
        <v>2024</v>
      </c>
      <c r="E3618" s="6" t="s">
        <v>50</v>
      </c>
    </row>
    <row r="3619" spans="1:5" hidden="1" x14ac:dyDescent="0.3">
      <c r="A3619" s="6" t="s">
        <v>104</v>
      </c>
      <c r="B3619" s="6" t="s">
        <v>74</v>
      </c>
      <c r="C3619">
        <v>14</v>
      </c>
      <c r="D3619">
        <v>2022</v>
      </c>
      <c r="E3619" s="6" t="s">
        <v>57</v>
      </c>
    </row>
    <row r="3620" spans="1:5" hidden="1" x14ac:dyDescent="0.3">
      <c r="A3620" s="6" t="s">
        <v>104</v>
      </c>
      <c r="B3620" s="6" t="s">
        <v>52</v>
      </c>
      <c r="C3620">
        <v>14</v>
      </c>
      <c r="D3620">
        <v>2023</v>
      </c>
      <c r="E3620" s="6" t="s">
        <v>53</v>
      </c>
    </row>
    <row r="3621" spans="1:5" hidden="1" x14ac:dyDescent="0.3">
      <c r="A3621" s="6" t="s">
        <v>104</v>
      </c>
      <c r="B3621" s="6" t="s">
        <v>66</v>
      </c>
      <c r="C3621">
        <v>14</v>
      </c>
      <c r="D3621">
        <v>2023</v>
      </c>
      <c r="E3621" s="6" t="s">
        <v>59</v>
      </c>
    </row>
    <row r="3622" spans="1:5" hidden="1" x14ac:dyDescent="0.3">
      <c r="A3622" s="6" t="s">
        <v>104</v>
      </c>
      <c r="B3622" s="6" t="s">
        <v>69</v>
      </c>
      <c r="C3622">
        <v>14</v>
      </c>
      <c r="D3622">
        <v>2020</v>
      </c>
      <c r="E3622" s="6" t="s">
        <v>49</v>
      </c>
    </row>
    <row r="3623" spans="1:5" hidden="1" x14ac:dyDescent="0.3">
      <c r="A3623" s="6" t="s">
        <v>104</v>
      </c>
      <c r="B3623" s="6" t="s">
        <v>69</v>
      </c>
      <c r="C3623">
        <v>14</v>
      </c>
      <c r="D3623">
        <v>2023</v>
      </c>
      <c r="E3623" s="6" t="s">
        <v>49</v>
      </c>
    </row>
    <row r="3624" spans="1:5" hidden="1" x14ac:dyDescent="0.3">
      <c r="A3624" s="6" t="s">
        <v>104</v>
      </c>
      <c r="B3624" s="6" t="s">
        <v>69</v>
      </c>
      <c r="C3624">
        <v>14</v>
      </c>
      <c r="D3624">
        <v>2023</v>
      </c>
      <c r="E3624" s="6" t="s">
        <v>57</v>
      </c>
    </row>
    <row r="3625" spans="1:5" hidden="1" x14ac:dyDescent="0.3">
      <c r="A3625" s="6" t="s">
        <v>104</v>
      </c>
      <c r="B3625" s="6" t="s">
        <v>71</v>
      </c>
      <c r="C3625">
        <v>14</v>
      </c>
      <c r="D3625">
        <v>2024</v>
      </c>
      <c r="E3625" s="6" t="s">
        <v>58</v>
      </c>
    </row>
    <row r="3626" spans="1:5" hidden="1" x14ac:dyDescent="0.3">
      <c r="A3626" s="6" t="s">
        <v>104</v>
      </c>
      <c r="B3626" s="6" t="s">
        <v>67</v>
      </c>
      <c r="C3626">
        <v>14</v>
      </c>
      <c r="D3626">
        <v>2023</v>
      </c>
      <c r="E3626" s="6" t="s">
        <v>55</v>
      </c>
    </row>
    <row r="3627" spans="1:5" hidden="1" x14ac:dyDescent="0.3">
      <c r="A3627" s="6" t="s">
        <v>104</v>
      </c>
      <c r="B3627" s="6" t="s">
        <v>67</v>
      </c>
      <c r="C3627">
        <v>14</v>
      </c>
      <c r="D3627">
        <v>2023</v>
      </c>
      <c r="E3627" s="6" t="s">
        <v>60</v>
      </c>
    </row>
    <row r="3628" spans="1:5" hidden="1" x14ac:dyDescent="0.3">
      <c r="A3628" s="6" t="s">
        <v>104</v>
      </c>
      <c r="B3628" s="6" t="s">
        <v>70</v>
      </c>
      <c r="C3628">
        <v>14</v>
      </c>
      <c r="D3628">
        <v>2020</v>
      </c>
      <c r="E3628" s="6" t="s">
        <v>57</v>
      </c>
    </row>
    <row r="3629" spans="1:5" hidden="1" x14ac:dyDescent="0.3">
      <c r="A3629" s="6" t="s">
        <v>104</v>
      </c>
      <c r="B3629" s="6" t="s">
        <v>70</v>
      </c>
      <c r="C3629">
        <v>14</v>
      </c>
      <c r="D3629">
        <v>2025</v>
      </c>
      <c r="E3629" s="6" t="s">
        <v>57</v>
      </c>
    </row>
    <row r="3630" spans="1:5" x14ac:dyDescent="0.3">
      <c r="A3630" s="6" t="s">
        <v>104</v>
      </c>
      <c r="B3630" s="6" t="s">
        <v>79</v>
      </c>
      <c r="C3630">
        <v>14</v>
      </c>
      <c r="D3630">
        <v>2026</v>
      </c>
      <c r="E3630" s="6" t="s">
        <v>49</v>
      </c>
    </row>
    <row r="3631" spans="1:5" x14ac:dyDescent="0.3">
      <c r="A3631" s="6" t="s">
        <v>104</v>
      </c>
      <c r="B3631" s="6" t="s">
        <v>79</v>
      </c>
      <c r="C3631">
        <v>14</v>
      </c>
      <c r="D3631">
        <v>2026</v>
      </c>
      <c r="E3631" s="6" t="s">
        <v>59</v>
      </c>
    </row>
    <row r="3632" spans="1:5" hidden="1" x14ac:dyDescent="0.3">
      <c r="A3632" s="6" t="s">
        <v>104</v>
      </c>
      <c r="B3632" s="6" t="s">
        <v>78</v>
      </c>
      <c r="C3632">
        <v>14</v>
      </c>
      <c r="D3632">
        <v>2024</v>
      </c>
      <c r="E3632" s="6" t="s">
        <v>49</v>
      </c>
    </row>
    <row r="3633" spans="1:5" hidden="1" x14ac:dyDescent="0.3">
      <c r="A3633" s="6" t="s">
        <v>104</v>
      </c>
      <c r="B3633" s="6" t="s">
        <v>63</v>
      </c>
      <c r="C3633">
        <v>14</v>
      </c>
      <c r="D3633">
        <v>2023</v>
      </c>
      <c r="E3633" s="6" t="s">
        <v>55</v>
      </c>
    </row>
    <row r="3634" spans="1:5" hidden="1" x14ac:dyDescent="0.3">
      <c r="A3634" s="6" t="s">
        <v>104</v>
      </c>
      <c r="B3634" s="6" t="s">
        <v>74</v>
      </c>
      <c r="C3634">
        <v>13</v>
      </c>
      <c r="D3634">
        <v>2020</v>
      </c>
      <c r="E3634" s="6" t="s">
        <v>51</v>
      </c>
    </row>
    <row r="3635" spans="1:5" hidden="1" x14ac:dyDescent="0.3">
      <c r="A3635" s="6" t="s">
        <v>104</v>
      </c>
      <c r="B3635" s="6" t="s">
        <v>74</v>
      </c>
      <c r="C3635">
        <v>13</v>
      </c>
      <c r="D3635">
        <v>2023</v>
      </c>
      <c r="E3635" s="6" t="s">
        <v>56</v>
      </c>
    </row>
    <row r="3636" spans="1:5" hidden="1" x14ac:dyDescent="0.3">
      <c r="A3636" s="6" t="s">
        <v>104</v>
      </c>
      <c r="B3636" s="6" t="s">
        <v>68</v>
      </c>
      <c r="C3636">
        <v>13</v>
      </c>
      <c r="D3636">
        <v>2023</v>
      </c>
      <c r="E3636" s="6" t="s">
        <v>57</v>
      </c>
    </row>
    <row r="3637" spans="1:5" hidden="1" x14ac:dyDescent="0.3">
      <c r="A3637" s="6" t="s">
        <v>104</v>
      </c>
      <c r="B3637" s="6" t="s">
        <v>68</v>
      </c>
      <c r="C3637">
        <v>13</v>
      </c>
      <c r="D3637">
        <v>2025</v>
      </c>
      <c r="E3637" s="6" t="s">
        <v>59</v>
      </c>
    </row>
    <row r="3638" spans="1:5" hidden="1" x14ac:dyDescent="0.3">
      <c r="A3638" s="6" t="s">
        <v>104</v>
      </c>
      <c r="B3638" s="6" t="s">
        <v>64</v>
      </c>
      <c r="C3638">
        <v>13</v>
      </c>
      <c r="D3638">
        <v>2024</v>
      </c>
      <c r="E3638" s="6" t="s">
        <v>60</v>
      </c>
    </row>
    <row r="3639" spans="1:5" hidden="1" x14ac:dyDescent="0.3">
      <c r="A3639" s="6" t="s">
        <v>104</v>
      </c>
      <c r="B3639" s="6" t="s">
        <v>54</v>
      </c>
      <c r="C3639">
        <v>13</v>
      </c>
      <c r="D3639">
        <v>2023</v>
      </c>
      <c r="E3639" s="6" t="s">
        <v>56</v>
      </c>
    </row>
    <row r="3640" spans="1:5" hidden="1" x14ac:dyDescent="0.3">
      <c r="A3640" s="6" t="s">
        <v>104</v>
      </c>
      <c r="B3640" s="6" t="s">
        <v>48</v>
      </c>
      <c r="C3640">
        <v>13</v>
      </c>
      <c r="D3640">
        <v>2022</v>
      </c>
      <c r="E3640" s="6" t="s">
        <v>50</v>
      </c>
    </row>
    <row r="3641" spans="1:5" hidden="1" x14ac:dyDescent="0.3">
      <c r="A3641" s="6" t="s">
        <v>104</v>
      </c>
      <c r="B3641" s="6" t="s">
        <v>77</v>
      </c>
      <c r="C3641">
        <v>13</v>
      </c>
      <c r="D3641">
        <v>2024</v>
      </c>
      <c r="E3641" s="6" t="s">
        <v>53</v>
      </c>
    </row>
    <row r="3642" spans="1:5" hidden="1" x14ac:dyDescent="0.3">
      <c r="A3642" s="6" t="s">
        <v>104</v>
      </c>
      <c r="B3642" s="6" t="s">
        <v>71</v>
      </c>
      <c r="C3642">
        <v>13</v>
      </c>
      <c r="D3642">
        <v>2024</v>
      </c>
      <c r="E3642" s="6" t="s">
        <v>56</v>
      </c>
    </row>
    <row r="3643" spans="1:5" x14ac:dyDescent="0.3">
      <c r="A3643" s="6" t="s">
        <v>104</v>
      </c>
      <c r="B3643" s="6" t="s">
        <v>71</v>
      </c>
      <c r="C3643">
        <v>13</v>
      </c>
      <c r="D3643">
        <v>2026</v>
      </c>
      <c r="E3643" s="6" t="s">
        <v>49</v>
      </c>
    </row>
    <row r="3644" spans="1:5" hidden="1" x14ac:dyDescent="0.3">
      <c r="A3644" s="6" t="s">
        <v>104</v>
      </c>
      <c r="B3644" s="6" t="s">
        <v>67</v>
      </c>
      <c r="C3644">
        <v>13</v>
      </c>
      <c r="D3644">
        <v>2024</v>
      </c>
      <c r="E3644" s="6" t="s">
        <v>65</v>
      </c>
    </row>
    <row r="3645" spans="1:5" hidden="1" x14ac:dyDescent="0.3">
      <c r="A3645" s="6" t="s">
        <v>104</v>
      </c>
      <c r="B3645" s="6" t="s">
        <v>70</v>
      </c>
      <c r="C3645">
        <v>13</v>
      </c>
      <c r="D3645">
        <v>2021</v>
      </c>
      <c r="E3645" s="6" t="s">
        <v>55</v>
      </c>
    </row>
    <row r="3646" spans="1:5" hidden="1" x14ac:dyDescent="0.3">
      <c r="A3646" s="6" t="s">
        <v>104</v>
      </c>
      <c r="B3646" s="6" t="s">
        <v>83</v>
      </c>
      <c r="C3646">
        <v>13</v>
      </c>
      <c r="D3646">
        <v>2024</v>
      </c>
      <c r="E3646" s="6" t="s">
        <v>65</v>
      </c>
    </row>
    <row r="3647" spans="1:5" hidden="1" x14ac:dyDescent="0.3">
      <c r="A3647" s="6" t="s">
        <v>104</v>
      </c>
      <c r="B3647" s="6" t="s">
        <v>79</v>
      </c>
      <c r="C3647">
        <v>13</v>
      </c>
      <c r="D3647">
        <v>2024</v>
      </c>
      <c r="E3647" s="6" t="s">
        <v>49</v>
      </c>
    </row>
    <row r="3648" spans="1:5" hidden="1" x14ac:dyDescent="0.3">
      <c r="A3648" s="6" t="s">
        <v>104</v>
      </c>
      <c r="B3648" s="6" t="s">
        <v>79</v>
      </c>
      <c r="C3648">
        <v>13</v>
      </c>
      <c r="D3648">
        <v>2025</v>
      </c>
      <c r="E3648" s="6" t="s">
        <v>50</v>
      </c>
    </row>
    <row r="3649" spans="1:5" hidden="1" x14ac:dyDescent="0.3">
      <c r="A3649" s="6" t="s">
        <v>104</v>
      </c>
      <c r="B3649" s="6" t="s">
        <v>79</v>
      </c>
      <c r="C3649">
        <v>13</v>
      </c>
      <c r="D3649">
        <v>2025</v>
      </c>
      <c r="E3649" s="6" t="s">
        <v>49</v>
      </c>
    </row>
    <row r="3650" spans="1:5" hidden="1" x14ac:dyDescent="0.3">
      <c r="A3650" s="6" t="s">
        <v>104</v>
      </c>
      <c r="B3650" s="6" t="s">
        <v>79</v>
      </c>
      <c r="C3650">
        <v>13</v>
      </c>
      <c r="D3650">
        <v>2025</v>
      </c>
      <c r="E3650" s="6" t="s">
        <v>53</v>
      </c>
    </row>
    <row r="3651" spans="1:5" hidden="1" x14ac:dyDescent="0.3">
      <c r="A3651" s="6" t="s">
        <v>104</v>
      </c>
      <c r="B3651" s="6" t="s">
        <v>63</v>
      </c>
      <c r="C3651">
        <v>13</v>
      </c>
      <c r="D3651">
        <v>2023</v>
      </c>
      <c r="E3651" s="6" t="s">
        <v>60</v>
      </c>
    </row>
    <row r="3652" spans="1:5" hidden="1" x14ac:dyDescent="0.3">
      <c r="A3652" s="6" t="s">
        <v>104</v>
      </c>
      <c r="B3652" s="6" t="s">
        <v>82</v>
      </c>
      <c r="C3652">
        <v>13</v>
      </c>
      <c r="D3652">
        <v>2021</v>
      </c>
      <c r="E3652" s="6" t="s">
        <v>65</v>
      </c>
    </row>
    <row r="3653" spans="1:5" hidden="1" x14ac:dyDescent="0.3">
      <c r="A3653" s="6" t="s">
        <v>104</v>
      </c>
      <c r="B3653" s="6" t="s">
        <v>68</v>
      </c>
      <c r="C3653">
        <v>12</v>
      </c>
      <c r="D3653">
        <v>2023</v>
      </c>
      <c r="E3653" s="6" t="s">
        <v>62</v>
      </c>
    </row>
    <row r="3654" spans="1:5" hidden="1" x14ac:dyDescent="0.3">
      <c r="A3654" s="6" t="s">
        <v>104</v>
      </c>
      <c r="B3654" s="6" t="s">
        <v>68</v>
      </c>
      <c r="C3654">
        <v>12</v>
      </c>
      <c r="D3654">
        <v>2024</v>
      </c>
      <c r="E3654" s="6" t="s">
        <v>55</v>
      </c>
    </row>
    <row r="3655" spans="1:5" hidden="1" x14ac:dyDescent="0.3">
      <c r="A3655" s="6" t="s">
        <v>104</v>
      </c>
      <c r="B3655" s="6" t="s">
        <v>76</v>
      </c>
      <c r="C3655">
        <v>12</v>
      </c>
      <c r="D3655">
        <v>2021</v>
      </c>
      <c r="E3655" s="6" t="s">
        <v>65</v>
      </c>
    </row>
    <row r="3656" spans="1:5" hidden="1" x14ac:dyDescent="0.3">
      <c r="A3656" s="6" t="s">
        <v>104</v>
      </c>
      <c r="B3656" s="6" t="s">
        <v>69</v>
      </c>
      <c r="C3656">
        <v>12</v>
      </c>
      <c r="D3656">
        <v>2022</v>
      </c>
      <c r="E3656" s="6" t="s">
        <v>51</v>
      </c>
    </row>
    <row r="3657" spans="1:5" hidden="1" x14ac:dyDescent="0.3">
      <c r="A3657" s="6" t="s">
        <v>104</v>
      </c>
      <c r="B3657" s="6" t="s">
        <v>77</v>
      </c>
      <c r="C3657">
        <v>12</v>
      </c>
      <c r="D3657">
        <v>2024</v>
      </c>
      <c r="E3657" s="6" t="s">
        <v>56</v>
      </c>
    </row>
    <row r="3658" spans="1:5" hidden="1" x14ac:dyDescent="0.3">
      <c r="A3658" s="6" t="s">
        <v>104</v>
      </c>
      <c r="B3658" s="6" t="s">
        <v>67</v>
      </c>
      <c r="C3658">
        <v>12</v>
      </c>
      <c r="D3658">
        <v>2023</v>
      </c>
      <c r="E3658" s="6" t="s">
        <v>56</v>
      </c>
    </row>
    <row r="3659" spans="1:5" hidden="1" x14ac:dyDescent="0.3">
      <c r="A3659" s="6" t="s">
        <v>104</v>
      </c>
      <c r="B3659" s="6" t="s">
        <v>67</v>
      </c>
      <c r="C3659">
        <v>12</v>
      </c>
      <c r="D3659">
        <v>2024</v>
      </c>
      <c r="E3659" s="6" t="s">
        <v>50</v>
      </c>
    </row>
    <row r="3660" spans="1:5" hidden="1" x14ac:dyDescent="0.3">
      <c r="A3660" s="6" t="s">
        <v>104</v>
      </c>
      <c r="B3660" s="6" t="s">
        <v>67</v>
      </c>
      <c r="C3660">
        <v>12</v>
      </c>
      <c r="D3660">
        <v>2024</v>
      </c>
      <c r="E3660" s="6" t="s">
        <v>51</v>
      </c>
    </row>
    <row r="3661" spans="1:5" hidden="1" x14ac:dyDescent="0.3">
      <c r="A3661" s="6" t="s">
        <v>104</v>
      </c>
      <c r="B3661" s="6" t="s">
        <v>86</v>
      </c>
      <c r="C3661">
        <v>12</v>
      </c>
      <c r="D3661">
        <v>2024</v>
      </c>
      <c r="E3661" s="6" t="s">
        <v>50</v>
      </c>
    </row>
    <row r="3662" spans="1:5" hidden="1" x14ac:dyDescent="0.3">
      <c r="A3662" s="6" t="s">
        <v>104</v>
      </c>
      <c r="B3662" s="6" t="s">
        <v>70</v>
      </c>
      <c r="C3662">
        <v>12</v>
      </c>
      <c r="D3662">
        <v>2023</v>
      </c>
      <c r="E3662" s="6" t="s">
        <v>55</v>
      </c>
    </row>
    <row r="3663" spans="1:5" hidden="1" x14ac:dyDescent="0.3">
      <c r="A3663" s="6" t="s">
        <v>104</v>
      </c>
      <c r="B3663" s="6" t="s">
        <v>70</v>
      </c>
      <c r="C3663">
        <v>12</v>
      </c>
      <c r="D3663">
        <v>2025</v>
      </c>
      <c r="E3663" s="6" t="s">
        <v>62</v>
      </c>
    </row>
    <row r="3664" spans="1:5" hidden="1" x14ac:dyDescent="0.3">
      <c r="A3664" s="6" t="s">
        <v>104</v>
      </c>
      <c r="B3664" s="6" t="s">
        <v>83</v>
      </c>
      <c r="C3664">
        <v>12</v>
      </c>
      <c r="D3664">
        <v>2024</v>
      </c>
      <c r="E3664" s="6" t="s">
        <v>49</v>
      </c>
    </row>
    <row r="3665" spans="1:5" hidden="1" x14ac:dyDescent="0.3">
      <c r="A3665" s="6" t="s">
        <v>104</v>
      </c>
      <c r="B3665" s="6" t="s">
        <v>79</v>
      </c>
      <c r="C3665">
        <v>12</v>
      </c>
      <c r="D3665">
        <v>2023</v>
      </c>
      <c r="E3665" s="6" t="s">
        <v>53</v>
      </c>
    </row>
    <row r="3666" spans="1:5" hidden="1" x14ac:dyDescent="0.3">
      <c r="A3666" s="6" t="s">
        <v>104</v>
      </c>
      <c r="B3666" s="6" t="s">
        <v>79</v>
      </c>
      <c r="C3666">
        <v>12</v>
      </c>
      <c r="D3666">
        <v>2025</v>
      </c>
      <c r="E3666" s="6" t="s">
        <v>58</v>
      </c>
    </row>
    <row r="3667" spans="1:5" hidden="1" x14ac:dyDescent="0.3">
      <c r="A3667" s="6" t="s">
        <v>104</v>
      </c>
      <c r="B3667" s="6" t="s">
        <v>73</v>
      </c>
      <c r="C3667">
        <v>11</v>
      </c>
      <c r="D3667">
        <v>2021</v>
      </c>
      <c r="E3667" s="6" t="s">
        <v>51</v>
      </c>
    </row>
    <row r="3668" spans="1:5" hidden="1" x14ac:dyDescent="0.3">
      <c r="A3668" s="6" t="s">
        <v>104</v>
      </c>
      <c r="B3668" s="6" t="s">
        <v>74</v>
      </c>
      <c r="C3668">
        <v>11</v>
      </c>
      <c r="D3668">
        <v>2021</v>
      </c>
      <c r="E3668" s="6" t="s">
        <v>55</v>
      </c>
    </row>
    <row r="3669" spans="1:5" hidden="1" x14ac:dyDescent="0.3">
      <c r="A3669" s="6" t="s">
        <v>104</v>
      </c>
      <c r="B3669" s="6" t="s">
        <v>74</v>
      </c>
      <c r="C3669">
        <v>11</v>
      </c>
      <c r="D3669">
        <v>2025</v>
      </c>
      <c r="E3669" s="6" t="s">
        <v>62</v>
      </c>
    </row>
    <row r="3670" spans="1:5" hidden="1" x14ac:dyDescent="0.3">
      <c r="A3670" s="6" t="s">
        <v>104</v>
      </c>
      <c r="B3670" s="6" t="s">
        <v>68</v>
      </c>
      <c r="C3670">
        <v>11</v>
      </c>
      <c r="D3670">
        <v>2023</v>
      </c>
      <c r="E3670" s="6" t="s">
        <v>53</v>
      </c>
    </row>
    <row r="3671" spans="1:5" hidden="1" x14ac:dyDescent="0.3">
      <c r="A3671" s="6" t="s">
        <v>104</v>
      </c>
      <c r="B3671" s="6" t="s">
        <v>68</v>
      </c>
      <c r="C3671">
        <v>11</v>
      </c>
      <c r="D3671">
        <v>2025</v>
      </c>
      <c r="E3671" s="6" t="s">
        <v>65</v>
      </c>
    </row>
    <row r="3672" spans="1:5" x14ac:dyDescent="0.3">
      <c r="A3672" s="6" t="s">
        <v>104</v>
      </c>
      <c r="B3672" s="6" t="s">
        <v>68</v>
      </c>
      <c r="C3672">
        <v>11</v>
      </c>
      <c r="D3672">
        <v>2026</v>
      </c>
      <c r="E3672" s="6" t="s">
        <v>58</v>
      </c>
    </row>
    <row r="3673" spans="1:5" hidden="1" x14ac:dyDescent="0.3">
      <c r="A3673" s="6" t="s">
        <v>104</v>
      </c>
      <c r="B3673" s="6" t="s">
        <v>52</v>
      </c>
      <c r="C3673">
        <v>11</v>
      </c>
      <c r="D3673">
        <v>2023</v>
      </c>
      <c r="E3673" s="6" t="s">
        <v>65</v>
      </c>
    </row>
    <row r="3674" spans="1:5" hidden="1" x14ac:dyDescent="0.3">
      <c r="A3674" s="6" t="s">
        <v>104</v>
      </c>
      <c r="B3674" s="6" t="s">
        <v>52</v>
      </c>
      <c r="C3674">
        <v>11</v>
      </c>
      <c r="D3674">
        <v>2024</v>
      </c>
      <c r="E3674" s="6" t="s">
        <v>49</v>
      </c>
    </row>
    <row r="3675" spans="1:5" hidden="1" x14ac:dyDescent="0.3">
      <c r="A3675" s="6" t="s">
        <v>104</v>
      </c>
      <c r="B3675" s="6" t="s">
        <v>64</v>
      </c>
      <c r="C3675">
        <v>11</v>
      </c>
      <c r="D3675">
        <v>2025</v>
      </c>
      <c r="E3675" s="6" t="s">
        <v>59</v>
      </c>
    </row>
    <row r="3676" spans="1:5" hidden="1" x14ac:dyDescent="0.3">
      <c r="A3676" s="6" t="s">
        <v>104</v>
      </c>
      <c r="B3676" s="6" t="s">
        <v>69</v>
      </c>
      <c r="C3676">
        <v>11</v>
      </c>
      <c r="D3676">
        <v>2020</v>
      </c>
      <c r="E3676" s="6" t="s">
        <v>51</v>
      </c>
    </row>
    <row r="3677" spans="1:5" hidden="1" x14ac:dyDescent="0.3">
      <c r="A3677" s="6" t="s">
        <v>104</v>
      </c>
      <c r="B3677" s="6" t="s">
        <v>69</v>
      </c>
      <c r="C3677">
        <v>11</v>
      </c>
      <c r="D3677">
        <v>2021</v>
      </c>
      <c r="E3677" s="6" t="s">
        <v>62</v>
      </c>
    </row>
    <row r="3678" spans="1:5" hidden="1" x14ac:dyDescent="0.3">
      <c r="A3678" s="6" t="s">
        <v>104</v>
      </c>
      <c r="B3678" s="6" t="s">
        <v>69</v>
      </c>
      <c r="C3678">
        <v>11</v>
      </c>
      <c r="D3678">
        <v>2023</v>
      </c>
      <c r="E3678" s="6" t="s">
        <v>62</v>
      </c>
    </row>
    <row r="3679" spans="1:5" hidden="1" x14ac:dyDescent="0.3">
      <c r="A3679" s="6" t="s">
        <v>104</v>
      </c>
      <c r="B3679" s="6" t="s">
        <v>48</v>
      </c>
      <c r="C3679">
        <v>11</v>
      </c>
      <c r="D3679">
        <v>2021</v>
      </c>
      <c r="E3679" s="6" t="s">
        <v>62</v>
      </c>
    </row>
    <row r="3680" spans="1:5" hidden="1" x14ac:dyDescent="0.3">
      <c r="A3680" s="6" t="s">
        <v>104</v>
      </c>
      <c r="B3680" s="6" t="s">
        <v>77</v>
      </c>
      <c r="C3680">
        <v>11</v>
      </c>
      <c r="D3680">
        <v>2024</v>
      </c>
      <c r="E3680" s="6" t="s">
        <v>60</v>
      </c>
    </row>
    <row r="3681" spans="1:5" hidden="1" x14ac:dyDescent="0.3">
      <c r="A3681" s="6" t="s">
        <v>104</v>
      </c>
      <c r="B3681" s="6" t="s">
        <v>70</v>
      </c>
      <c r="C3681">
        <v>11</v>
      </c>
      <c r="D3681">
        <v>2024</v>
      </c>
      <c r="E3681" s="6" t="s">
        <v>58</v>
      </c>
    </row>
    <row r="3682" spans="1:5" hidden="1" x14ac:dyDescent="0.3">
      <c r="A3682" s="6" t="s">
        <v>104</v>
      </c>
      <c r="B3682" s="6" t="s">
        <v>84</v>
      </c>
      <c r="C3682">
        <v>11</v>
      </c>
      <c r="D3682">
        <v>2023</v>
      </c>
      <c r="E3682" s="6" t="s">
        <v>53</v>
      </c>
    </row>
    <row r="3683" spans="1:5" hidden="1" x14ac:dyDescent="0.3">
      <c r="A3683" s="6" t="s">
        <v>104</v>
      </c>
      <c r="B3683" s="6" t="s">
        <v>63</v>
      </c>
      <c r="C3683">
        <v>11</v>
      </c>
      <c r="D3683">
        <v>2022</v>
      </c>
      <c r="E3683" s="6" t="s">
        <v>60</v>
      </c>
    </row>
    <row r="3684" spans="1:5" hidden="1" x14ac:dyDescent="0.3">
      <c r="A3684" s="6" t="s">
        <v>104</v>
      </c>
      <c r="B3684" s="6" t="s">
        <v>61</v>
      </c>
      <c r="C3684">
        <v>10</v>
      </c>
      <c r="D3684">
        <v>2021</v>
      </c>
      <c r="E3684" s="6" t="s">
        <v>51</v>
      </c>
    </row>
    <row r="3685" spans="1:5" hidden="1" x14ac:dyDescent="0.3">
      <c r="A3685" s="6" t="s">
        <v>104</v>
      </c>
      <c r="B3685" s="6" t="s">
        <v>61</v>
      </c>
      <c r="C3685">
        <v>10</v>
      </c>
      <c r="D3685">
        <v>2021</v>
      </c>
      <c r="E3685" s="6" t="s">
        <v>57</v>
      </c>
    </row>
    <row r="3686" spans="1:5" hidden="1" x14ac:dyDescent="0.3">
      <c r="A3686" s="6" t="s">
        <v>104</v>
      </c>
      <c r="B3686" s="6" t="s">
        <v>74</v>
      </c>
      <c r="C3686">
        <v>10</v>
      </c>
      <c r="D3686">
        <v>2023</v>
      </c>
      <c r="E3686" s="6" t="s">
        <v>60</v>
      </c>
    </row>
    <row r="3687" spans="1:5" hidden="1" x14ac:dyDescent="0.3">
      <c r="A3687" s="6" t="s">
        <v>104</v>
      </c>
      <c r="B3687" s="6" t="s">
        <v>74</v>
      </c>
      <c r="C3687">
        <v>10</v>
      </c>
      <c r="D3687">
        <v>2025</v>
      </c>
      <c r="E3687" s="6" t="s">
        <v>55</v>
      </c>
    </row>
    <row r="3688" spans="1:5" x14ac:dyDescent="0.3">
      <c r="A3688" s="6" t="s">
        <v>104</v>
      </c>
      <c r="B3688" s="6" t="s">
        <v>74</v>
      </c>
      <c r="C3688">
        <v>10</v>
      </c>
      <c r="D3688">
        <v>2026</v>
      </c>
      <c r="E3688" s="6" t="s">
        <v>65</v>
      </c>
    </row>
    <row r="3689" spans="1:5" x14ac:dyDescent="0.3">
      <c r="A3689" s="6" t="s">
        <v>104</v>
      </c>
      <c r="B3689" s="6" t="s">
        <v>74</v>
      </c>
      <c r="C3689">
        <v>10</v>
      </c>
      <c r="D3689">
        <v>2026</v>
      </c>
      <c r="E3689" s="6" t="s">
        <v>59</v>
      </c>
    </row>
    <row r="3690" spans="1:5" x14ac:dyDescent="0.3">
      <c r="A3690" s="6" t="s">
        <v>104</v>
      </c>
      <c r="B3690" s="6" t="s">
        <v>68</v>
      </c>
      <c r="C3690">
        <v>10</v>
      </c>
      <c r="D3690">
        <v>2026</v>
      </c>
      <c r="E3690" s="6" t="s">
        <v>59</v>
      </c>
    </row>
    <row r="3691" spans="1:5" hidden="1" x14ac:dyDescent="0.3">
      <c r="A3691" s="6" t="s">
        <v>104</v>
      </c>
      <c r="B3691" s="6" t="s">
        <v>77</v>
      </c>
      <c r="C3691">
        <v>10</v>
      </c>
      <c r="D3691">
        <v>2024</v>
      </c>
      <c r="E3691" s="6" t="s">
        <v>62</v>
      </c>
    </row>
    <row r="3692" spans="1:5" hidden="1" x14ac:dyDescent="0.3">
      <c r="A3692" s="6" t="s">
        <v>104</v>
      </c>
      <c r="B3692" s="6" t="s">
        <v>77</v>
      </c>
      <c r="C3692">
        <v>10</v>
      </c>
      <c r="D3692">
        <v>2024</v>
      </c>
      <c r="E3692" s="6" t="s">
        <v>55</v>
      </c>
    </row>
    <row r="3693" spans="1:5" hidden="1" x14ac:dyDescent="0.3">
      <c r="A3693" s="6" t="s">
        <v>104</v>
      </c>
      <c r="B3693" s="6" t="s">
        <v>77</v>
      </c>
      <c r="C3693">
        <v>10</v>
      </c>
      <c r="D3693">
        <v>2025</v>
      </c>
      <c r="E3693" s="6" t="s">
        <v>56</v>
      </c>
    </row>
    <row r="3694" spans="1:5" hidden="1" x14ac:dyDescent="0.3">
      <c r="A3694" s="6" t="s">
        <v>104</v>
      </c>
      <c r="B3694" s="6" t="s">
        <v>77</v>
      </c>
      <c r="C3694">
        <v>10</v>
      </c>
      <c r="D3694">
        <v>2025</v>
      </c>
      <c r="E3694" s="6" t="s">
        <v>55</v>
      </c>
    </row>
    <row r="3695" spans="1:5" x14ac:dyDescent="0.3">
      <c r="A3695" s="6" t="s">
        <v>104</v>
      </c>
      <c r="B3695" s="6" t="s">
        <v>77</v>
      </c>
      <c r="C3695">
        <v>10</v>
      </c>
      <c r="D3695">
        <v>2026</v>
      </c>
      <c r="E3695" s="6" t="s">
        <v>56</v>
      </c>
    </row>
    <row r="3696" spans="1:5" x14ac:dyDescent="0.3">
      <c r="A3696" s="6" t="s">
        <v>104</v>
      </c>
      <c r="B3696" s="6" t="s">
        <v>71</v>
      </c>
      <c r="C3696">
        <v>10</v>
      </c>
      <c r="D3696">
        <v>2026</v>
      </c>
      <c r="E3696" s="6" t="s">
        <v>50</v>
      </c>
    </row>
    <row r="3697" spans="1:5" hidden="1" x14ac:dyDescent="0.3">
      <c r="A3697" s="6" t="s">
        <v>104</v>
      </c>
      <c r="B3697" s="6" t="s">
        <v>67</v>
      </c>
      <c r="C3697">
        <v>10</v>
      </c>
      <c r="D3697">
        <v>2024</v>
      </c>
      <c r="E3697" s="6" t="s">
        <v>55</v>
      </c>
    </row>
    <row r="3698" spans="1:5" hidden="1" x14ac:dyDescent="0.3">
      <c r="A3698" s="6" t="s">
        <v>104</v>
      </c>
      <c r="B3698" s="6" t="s">
        <v>70</v>
      </c>
      <c r="C3698">
        <v>10</v>
      </c>
      <c r="D3698">
        <v>2021</v>
      </c>
      <c r="E3698" s="6" t="s">
        <v>65</v>
      </c>
    </row>
    <row r="3699" spans="1:5" x14ac:dyDescent="0.3">
      <c r="A3699" s="6" t="s">
        <v>104</v>
      </c>
      <c r="B3699" s="6" t="s">
        <v>70</v>
      </c>
      <c r="C3699">
        <v>10</v>
      </c>
      <c r="D3699">
        <v>2026</v>
      </c>
      <c r="E3699" s="6" t="s">
        <v>56</v>
      </c>
    </row>
    <row r="3700" spans="1:5" hidden="1" x14ac:dyDescent="0.3">
      <c r="A3700" s="6" t="s">
        <v>104</v>
      </c>
      <c r="B3700" s="6" t="s">
        <v>91</v>
      </c>
      <c r="C3700">
        <v>10</v>
      </c>
      <c r="D3700">
        <v>2024</v>
      </c>
      <c r="E3700" s="6" t="s">
        <v>62</v>
      </c>
    </row>
    <row r="3701" spans="1:5" hidden="1" x14ac:dyDescent="0.3">
      <c r="A3701" s="6" t="s">
        <v>104</v>
      </c>
      <c r="B3701" s="6" t="s">
        <v>83</v>
      </c>
      <c r="C3701">
        <v>10</v>
      </c>
      <c r="D3701">
        <v>2024</v>
      </c>
      <c r="E3701" s="6" t="s">
        <v>59</v>
      </c>
    </row>
    <row r="3702" spans="1:5" hidden="1" x14ac:dyDescent="0.3">
      <c r="A3702" s="6" t="s">
        <v>104</v>
      </c>
      <c r="B3702" s="6" t="s">
        <v>83</v>
      </c>
      <c r="C3702">
        <v>10</v>
      </c>
      <c r="D3702">
        <v>2024</v>
      </c>
      <c r="E3702" s="6" t="s">
        <v>56</v>
      </c>
    </row>
    <row r="3703" spans="1:5" hidden="1" x14ac:dyDescent="0.3">
      <c r="A3703" s="6" t="s">
        <v>104</v>
      </c>
      <c r="B3703" s="6" t="s">
        <v>75</v>
      </c>
      <c r="C3703">
        <v>10</v>
      </c>
      <c r="D3703">
        <v>2024</v>
      </c>
      <c r="E3703" s="6" t="s">
        <v>65</v>
      </c>
    </row>
    <row r="3704" spans="1:5" hidden="1" x14ac:dyDescent="0.3">
      <c r="A3704" s="6" t="s">
        <v>104</v>
      </c>
      <c r="B3704" s="6" t="s">
        <v>75</v>
      </c>
      <c r="C3704">
        <v>10</v>
      </c>
      <c r="D3704">
        <v>2024</v>
      </c>
      <c r="E3704" s="6" t="s">
        <v>53</v>
      </c>
    </row>
    <row r="3705" spans="1:5" hidden="1" x14ac:dyDescent="0.3">
      <c r="A3705" s="6" t="s">
        <v>104</v>
      </c>
      <c r="B3705" s="6" t="s">
        <v>78</v>
      </c>
      <c r="C3705">
        <v>10</v>
      </c>
      <c r="D3705">
        <v>2024</v>
      </c>
      <c r="E3705" s="6" t="s">
        <v>59</v>
      </c>
    </row>
    <row r="3706" spans="1:5" hidden="1" x14ac:dyDescent="0.3">
      <c r="A3706" s="6" t="s">
        <v>104</v>
      </c>
      <c r="B3706" s="6" t="s">
        <v>78</v>
      </c>
      <c r="C3706">
        <v>10</v>
      </c>
      <c r="D3706">
        <v>2024</v>
      </c>
      <c r="E3706" s="6" t="s">
        <v>53</v>
      </c>
    </row>
    <row r="3707" spans="1:5" hidden="1" x14ac:dyDescent="0.3">
      <c r="A3707" s="6" t="s">
        <v>104</v>
      </c>
      <c r="B3707" s="6" t="s">
        <v>63</v>
      </c>
      <c r="C3707">
        <v>10</v>
      </c>
      <c r="D3707">
        <v>2022</v>
      </c>
      <c r="E3707" s="6" t="s">
        <v>53</v>
      </c>
    </row>
    <row r="3708" spans="1:5" hidden="1" x14ac:dyDescent="0.3">
      <c r="A3708" s="6" t="s">
        <v>104</v>
      </c>
      <c r="B3708" s="6" t="s">
        <v>63</v>
      </c>
      <c r="C3708">
        <v>10</v>
      </c>
      <c r="D3708">
        <v>2022</v>
      </c>
      <c r="E3708" s="6" t="s">
        <v>51</v>
      </c>
    </row>
    <row r="3709" spans="1:5" hidden="1" x14ac:dyDescent="0.3">
      <c r="A3709" s="6" t="s">
        <v>104</v>
      </c>
      <c r="B3709" s="6" t="s">
        <v>85</v>
      </c>
      <c r="C3709">
        <v>9</v>
      </c>
      <c r="D3709">
        <v>2019</v>
      </c>
      <c r="E3709" s="6" t="s">
        <v>55</v>
      </c>
    </row>
    <row r="3710" spans="1:5" hidden="1" x14ac:dyDescent="0.3">
      <c r="A3710" s="6" t="s">
        <v>104</v>
      </c>
      <c r="B3710" s="6" t="s">
        <v>61</v>
      </c>
      <c r="C3710">
        <v>9</v>
      </c>
      <c r="D3710">
        <v>2019</v>
      </c>
      <c r="E3710" s="6" t="s">
        <v>62</v>
      </c>
    </row>
    <row r="3711" spans="1:5" hidden="1" x14ac:dyDescent="0.3">
      <c r="A3711" s="6" t="s">
        <v>104</v>
      </c>
      <c r="B3711" s="6" t="s">
        <v>61</v>
      </c>
      <c r="C3711">
        <v>9</v>
      </c>
      <c r="D3711">
        <v>2020</v>
      </c>
      <c r="E3711" s="6" t="s">
        <v>49</v>
      </c>
    </row>
    <row r="3712" spans="1:5" hidden="1" x14ac:dyDescent="0.3">
      <c r="A3712" s="6" t="s">
        <v>104</v>
      </c>
      <c r="B3712" s="6" t="s">
        <v>61</v>
      </c>
      <c r="C3712">
        <v>9</v>
      </c>
      <c r="D3712">
        <v>2021</v>
      </c>
      <c r="E3712" s="6" t="s">
        <v>49</v>
      </c>
    </row>
    <row r="3713" spans="1:5" hidden="1" x14ac:dyDescent="0.3">
      <c r="A3713" s="6" t="s">
        <v>104</v>
      </c>
      <c r="B3713" s="6" t="s">
        <v>74</v>
      </c>
      <c r="C3713">
        <v>9</v>
      </c>
      <c r="D3713">
        <v>2020</v>
      </c>
      <c r="E3713" s="6" t="s">
        <v>49</v>
      </c>
    </row>
    <row r="3714" spans="1:5" hidden="1" x14ac:dyDescent="0.3">
      <c r="A3714" s="6" t="s">
        <v>104</v>
      </c>
      <c r="B3714" s="6" t="s">
        <v>74</v>
      </c>
      <c r="C3714">
        <v>9</v>
      </c>
      <c r="D3714">
        <v>2022</v>
      </c>
      <c r="E3714" s="6" t="s">
        <v>51</v>
      </c>
    </row>
    <row r="3715" spans="1:5" hidden="1" x14ac:dyDescent="0.3">
      <c r="A3715" s="6" t="s">
        <v>104</v>
      </c>
      <c r="B3715" s="6" t="s">
        <v>74</v>
      </c>
      <c r="C3715">
        <v>9</v>
      </c>
      <c r="D3715">
        <v>2024</v>
      </c>
      <c r="E3715" s="6" t="s">
        <v>56</v>
      </c>
    </row>
    <row r="3716" spans="1:5" hidden="1" x14ac:dyDescent="0.3">
      <c r="A3716" s="6" t="s">
        <v>104</v>
      </c>
      <c r="B3716" s="6" t="s">
        <v>74</v>
      </c>
      <c r="C3716">
        <v>9</v>
      </c>
      <c r="D3716">
        <v>2024</v>
      </c>
      <c r="E3716" s="6" t="s">
        <v>53</v>
      </c>
    </row>
    <row r="3717" spans="1:5" hidden="1" x14ac:dyDescent="0.3">
      <c r="A3717" s="6" t="s">
        <v>104</v>
      </c>
      <c r="B3717" s="6" t="s">
        <v>74</v>
      </c>
      <c r="C3717">
        <v>9</v>
      </c>
      <c r="D3717">
        <v>2025</v>
      </c>
      <c r="E3717" s="6" t="s">
        <v>50</v>
      </c>
    </row>
    <row r="3718" spans="1:5" hidden="1" x14ac:dyDescent="0.3">
      <c r="A3718" s="6" t="s">
        <v>104</v>
      </c>
      <c r="B3718" s="6" t="s">
        <v>68</v>
      </c>
      <c r="C3718">
        <v>9</v>
      </c>
      <c r="D3718">
        <v>2024</v>
      </c>
      <c r="E3718" s="6" t="s">
        <v>59</v>
      </c>
    </row>
    <row r="3719" spans="1:5" hidden="1" x14ac:dyDescent="0.3">
      <c r="A3719" s="6" t="s">
        <v>104</v>
      </c>
      <c r="B3719" s="6" t="s">
        <v>76</v>
      </c>
      <c r="C3719">
        <v>9</v>
      </c>
      <c r="D3719">
        <v>2020</v>
      </c>
      <c r="E3719" s="6" t="s">
        <v>60</v>
      </c>
    </row>
    <row r="3720" spans="1:5" hidden="1" x14ac:dyDescent="0.3">
      <c r="A3720" s="6" t="s">
        <v>104</v>
      </c>
      <c r="B3720" s="6" t="s">
        <v>52</v>
      </c>
      <c r="C3720">
        <v>9</v>
      </c>
      <c r="D3720">
        <v>2023</v>
      </c>
      <c r="E3720" s="6" t="s">
        <v>51</v>
      </c>
    </row>
    <row r="3721" spans="1:5" hidden="1" x14ac:dyDescent="0.3">
      <c r="A3721" s="6" t="s">
        <v>104</v>
      </c>
      <c r="B3721" s="6" t="s">
        <v>69</v>
      </c>
      <c r="C3721">
        <v>9</v>
      </c>
      <c r="D3721">
        <v>2020</v>
      </c>
      <c r="E3721" s="6" t="s">
        <v>55</v>
      </c>
    </row>
    <row r="3722" spans="1:5" hidden="1" x14ac:dyDescent="0.3">
      <c r="A3722" s="6" t="s">
        <v>104</v>
      </c>
      <c r="B3722" s="6" t="s">
        <v>69</v>
      </c>
      <c r="C3722">
        <v>9</v>
      </c>
      <c r="D3722">
        <v>2021</v>
      </c>
      <c r="E3722" s="6" t="s">
        <v>57</v>
      </c>
    </row>
    <row r="3723" spans="1:5" hidden="1" x14ac:dyDescent="0.3">
      <c r="A3723" s="6" t="s">
        <v>104</v>
      </c>
      <c r="B3723" s="6" t="s">
        <v>69</v>
      </c>
      <c r="C3723">
        <v>9</v>
      </c>
      <c r="D3723">
        <v>2022</v>
      </c>
      <c r="E3723" s="6" t="s">
        <v>49</v>
      </c>
    </row>
    <row r="3724" spans="1:5" hidden="1" x14ac:dyDescent="0.3">
      <c r="A3724" s="6" t="s">
        <v>104</v>
      </c>
      <c r="B3724" s="6" t="s">
        <v>48</v>
      </c>
      <c r="C3724">
        <v>9</v>
      </c>
      <c r="D3724">
        <v>2021</v>
      </c>
      <c r="E3724" s="6" t="s">
        <v>56</v>
      </c>
    </row>
    <row r="3725" spans="1:5" hidden="1" x14ac:dyDescent="0.3">
      <c r="A3725" s="6" t="s">
        <v>104</v>
      </c>
      <c r="B3725" s="6" t="s">
        <v>48</v>
      </c>
      <c r="C3725">
        <v>9</v>
      </c>
      <c r="D3725">
        <v>2021</v>
      </c>
      <c r="E3725" s="6" t="s">
        <v>51</v>
      </c>
    </row>
    <row r="3726" spans="1:5" x14ac:dyDescent="0.3">
      <c r="A3726" s="6" t="s">
        <v>104</v>
      </c>
      <c r="B3726" s="6" t="s">
        <v>77</v>
      </c>
      <c r="C3726">
        <v>9</v>
      </c>
      <c r="D3726">
        <v>2026</v>
      </c>
      <c r="E3726" s="6" t="s">
        <v>65</v>
      </c>
    </row>
    <row r="3727" spans="1:5" hidden="1" x14ac:dyDescent="0.3">
      <c r="A3727" s="6" t="s">
        <v>104</v>
      </c>
      <c r="B3727" s="6" t="s">
        <v>71</v>
      </c>
      <c r="C3727">
        <v>9</v>
      </c>
      <c r="D3727">
        <v>2023</v>
      </c>
      <c r="E3727" s="6" t="s">
        <v>55</v>
      </c>
    </row>
    <row r="3728" spans="1:5" x14ac:dyDescent="0.3">
      <c r="A3728" s="6" t="s">
        <v>104</v>
      </c>
      <c r="B3728" s="6" t="s">
        <v>67</v>
      </c>
      <c r="C3728">
        <v>9</v>
      </c>
      <c r="D3728">
        <v>2026</v>
      </c>
      <c r="E3728" s="6" t="s">
        <v>59</v>
      </c>
    </row>
    <row r="3729" spans="1:5" hidden="1" x14ac:dyDescent="0.3">
      <c r="A3729" s="6" t="s">
        <v>104</v>
      </c>
      <c r="B3729" s="6" t="s">
        <v>70</v>
      </c>
      <c r="C3729">
        <v>9</v>
      </c>
      <c r="D3729">
        <v>2023</v>
      </c>
      <c r="E3729" s="6" t="s">
        <v>59</v>
      </c>
    </row>
    <row r="3730" spans="1:5" hidden="1" x14ac:dyDescent="0.3">
      <c r="A3730" s="6" t="s">
        <v>104</v>
      </c>
      <c r="B3730" s="6" t="s">
        <v>83</v>
      </c>
      <c r="C3730">
        <v>9</v>
      </c>
      <c r="D3730">
        <v>2025</v>
      </c>
      <c r="E3730" s="6" t="s">
        <v>50</v>
      </c>
    </row>
    <row r="3731" spans="1:5" hidden="1" x14ac:dyDescent="0.3">
      <c r="A3731" s="6" t="s">
        <v>104</v>
      </c>
      <c r="B3731" s="6" t="s">
        <v>84</v>
      </c>
      <c r="C3731">
        <v>9</v>
      </c>
      <c r="D3731">
        <v>2024</v>
      </c>
      <c r="E3731" s="6" t="s">
        <v>58</v>
      </c>
    </row>
    <row r="3732" spans="1:5" x14ac:dyDescent="0.3">
      <c r="A3732" s="6" t="s">
        <v>104</v>
      </c>
      <c r="B3732" s="6" t="s">
        <v>79</v>
      </c>
      <c r="C3732">
        <v>9</v>
      </c>
      <c r="D3732">
        <v>2026</v>
      </c>
      <c r="E3732" s="6" t="s">
        <v>65</v>
      </c>
    </row>
    <row r="3733" spans="1:5" hidden="1" x14ac:dyDescent="0.3">
      <c r="A3733" s="6" t="s">
        <v>104</v>
      </c>
      <c r="B3733" s="6" t="s">
        <v>88</v>
      </c>
      <c r="C3733">
        <v>9</v>
      </c>
      <c r="D3733">
        <v>2025</v>
      </c>
      <c r="E3733" s="6" t="s">
        <v>50</v>
      </c>
    </row>
    <row r="3734" spans="1:5" hidden="1" x14ac:dyDescent="0.3">
      <c r="A3734" s="6" t="s">
        <v>104</v>
      </c>
      <c r="B3734" s="6" t="s">
        <v>85</v>
      </c>
      <c r="C3734">
        <v>8</v>
      </c>
      <c r="D3734">
        <v>2019</v>
      </c>
      <c r="E3734" s="6" t="s">
        <v>60</v>
      </c>
    </row>
    <row r="3735" spans="1:5" hidden="1" x14ac:dyDescent="0.3">
      <c r="A3735" s="6" t="s">
        <v>104</v>
      </c>
      <c r="B3735" s="6" t="s">
        <v>74</v>
      </c>
      <c r="C3735">
        <v>8</v>
      </c>
      <c r="D3735">
        <v>2022</v>
      </c>
      <c r="E3735" s="6" t="s">
        <v>58</v>
      </c>
    </row>
    <row r="3736" spans="1:5" hidden="1" x14ac:dyDescent="0.3">
      <c r="A3736" s="6" t="s">
        <v>104</v>
      </c>
      <c r="B3736" s="6" t="s">
        <v>74</v>
      </c>
      <c r="C3736">
        <v>8</v>
      </c>
      <c r="D3736">
        <v>2023</v>
      </c>
      <c r="E3736" s="6" t="s">
        <v>59</v>
      </c>
    </row>
    <row r="3737" spans="1:5" hidden="1" x14ac:dyDescent="0.3">
      <c r="A3737" s="6" t="s">
        <v>104</v>
      </c>
      <c r="B3737" s="6" t="s">
        <v>74</v>
      </c>
      <c r="C3737">
        <v>8</v>
      </c>
      <c r="D3737">
        <v>2024</v>
      </c>
      <c r="E3737" s="6" t="s">
        <v>62</v>
      </c>
    </row>
    <row r="3738" spans="1:5" hidden="1" x14ac:dyDescent="0.3">
      <c r="A3738" s="6" t="s">
        <v>104</v>
      </c>
      <c r="B3738" s="6" t="s">
        <v>52</v>
      </c>
      <c r="C3738">
        <v>8</v>
      </c>
      <c r="D3738">
        <v>2023</v>
      </c>
      <c r="E3738" s="6" t="s">
        <v>60</v>
      </c>
    </row>
    <row r="3739" spans="1:5" hidden="1" x14ac:dyDescent="0.3">
      <c r="A3739" s="6" t="s">
        <v>104</v>
      </c>
      <c r="B3739" s="6" t="s">
        <v>52</v>
      </c>
      <c r="C3739">
        <v>8</v>
      </c>
      <c r="D3739">
        <v>2024</v>
      </c>
      <c r="E3739" s="6" t="s">
        <v>50</v>
      </c>
    </row>
    <row r="3740" spans="1:5" hidden="1" x14ac:dyDescent="0.3">
      <c r="A3740" s="6" t="s">
        <v>104</v>
      </c>
      <c r="B3740" s="6" t="s">
        <v>69</v>
      </c>
      <c r="C3740">
        <v>8</v>
      </c>
      <c r="D3740">
        <v>2021</v>
      </c>
      <c r="E3740" s="6" t="s">
        <v>49</v>
      </c>
    </row>
    <row r="3741" spans="1:5" hidden="1" x14ac:dyDescent="0.3">
      <c r="A3741" s="6" t="s">
        <v>104</v>
      </c>
      <c r="B3741" s="6" t="s">
        <v>69</v>
      </c>
      <c r="C3741">
        <v>8</v>
      </c>
      <c r="D3741">
        <v>2021</v>
      </c>
      <c r="E3741" s="6" t="s">
        <v>58</v>
      </c>
    </row>
    <row r="3742" spans="1:5" hidden="1" x14ac:dyDescent="0.3">
      <c r="A3742" s="6" t="s">
        <v>104</v>
      </c>
      <c r="B3742" s="6" t="s">
        <v>69</v>
      </c>
      <c r="C3742">
        <v>8</v>
      </c>
      <c r="D3742">
        <v>2022</v>
      </c>
      <c r="E3742" s="6" t="s">
        <v>59</v>
      </c>
    </row>
    <row r="3743" spans="1:5" hidden="1" x14ac:dyDescent="0.3">
      <c r="A3743" s="6" t="s">
        <v>104</v>
      </c>
      <c r="B3743" s="6" t="s">
        <v>69</v>
      </c>
      <c r="C3743">
        <v>8</v>
      </c>
      <c r="D3743">
        <v>2022</v>
      </c>
      <c r="E3743" s="6" t="s">
        <v>62</v>
      </c>
    </row>
    <row r="3744" spans="1:5" hidden="1" x14ac:dyDescent="0.3">
      <c r="A3744" s="6" t="s">
        <v>104</v>
      </c>
      <c r="B3744" s="6" t="s">
        <v>48</v>
      </c>
      <c r="C3744">
        <v>8</v>
      </c>
      <c r="D3744">
        <v>2021</v>
      </c>
      <c r="E3744" s="6" t="s">
        <v>53</v>
      </c>
    </row>
    <row r="3745" spans="1:5" hidden="1" x14ac:dyDescent="0.3">
      <c r="A3745" s="6" t="s">
        <v>104</v>
      </c>
      <c r="B3745" s="6" t="s">
        <v>77</v>
      </c>
      <c r="C3745">
        <v>8</v>
      </c>
      <c r="D3745">
        <v>2024</v>
      </c>
      <c r="E3745" s="6" t="s">
        <v>58</v>
      </c>
    </row>
    <row r="3746" spans="1:5" x14ac:dyDescent="0.3">
      <c r="A3746" s="6" t="s">
        <v>104</v>
      </c>
      <c r="B3746" s="6" t="s">
        <v>77</v>
      </c>
      <c r="C3746">
        <v>8</v>
      </c>
      <c r="D3746">
        <v>2026</v>
      </c>
      <c r="E3746" s="6" t="s">
        <v>59</v>
      </c>
    </row>
    <row r="3747" spans="1:5" hidden="1" x14ac:dyDescent="0.3">
      <c r="A3747" s="6" t="s">
        <v>104</v>
      </c>
      <c r="B3747" s="6" t="s">
        <v>71</v>
      </c>
      <c r="C3747">
        <v>8</v>
      </c>
      <c r="D3747">
        <v>2025</v>
      </c>
      <c r="E3747" s="6" t="s">
        <v>49</v>
      </c>
    </row>
    <row r="3748" spans="1:5" hidden="1" x14ac:dyDescent="0.3">
      <c r="A3748" s="6" t="s">
        <v>104</v>
      </c>
      <c r="B3748" s="6" t="s">
        <v>71</v>
      </c>
      <c r="C3748">
        <v>8</v>
      </c>
      <c r="D3748">
        <v>2025</v>
      </c>
      <c r="E3748" s="6" t="s">
        <v>59</v>
      </c>
    </row>
    <row r="3749" spans="1:5" hidden="1" x14ac:dyDescent="0.3">
      <c r="A3749" s="6" t="s">
        <v>104</v>
      </c>
      <c r="B3749" s="6" t="s">
        <v>71</v>
      </c>
      <c r="C3749">
        <v>8</v>
      </c>
      <c r="D3749">
        <v>2025</v>
      </c>
      <c r="E3749" s="6" t="s">
        <v>51</v>
      </c>
    </row>
    <row r="3750" spans="1:5" x14ac:dyDescent="0.3">
      <c r="A3750" s="6" t="s">
        <v>104</v>
      </c>
      <c r="B3750" s="6" t="s">
        <v>71</v>
      </c>
      <c r="C3750">
        <v>8</v>
      </c>
      <c r="D3750">
        <v>2026</v>
      </c>
      <c r="E3750" s="6" t="s">
        <v>56</v>
      </c>
    </row>
    <row r="3751" spans="1:5" hidden="1" x14ac:dyDescent="0.3">
      <c r="A3751" s="6" t="s">
        <v>104</v>
      </c>
      <c r="B3751" s="6" t="s">
        <v>67</v>
      </c>
      <c r="C3751">
        <v>8</v>
      </c>
      <c r="D3751">
        <v>2024</v>
      </c>
      <c r="E3751" s="6" t="s">
        <v>62</v>
      </c>
    </row>
    <row r="3752" spans="1:5" hidden="1" x14ac:dyDescent="0.3">
      <c r="A3752" s="6" t="s">
        <v>104</v>
      </c>
      <c r="B3752" s="6" t="s">
        <v>67</v>
      </c>
      <c r="C3752">
        <v>8</v>
      </c>
      <c r="D3752">
        <v>2025</v>
      </c>
      <c r="E3752" s="6" t="s">
        <v>57</v>
      </c>
    </row>
    <row r="3753" spans="1:5" hidden="1" x14ac:dyDescent="0.3">
      <c r="A3753" s="6" t="s">
        <v>104</v>
      </c>
      <c r="B3753" s="6" t="s">
        <v>86</v>
      </c>
      <c r="C3753">
        <v>8</v>
      </c>
      <c r="D3753">
        <v>2023</v>
      </c>
      <c r="E3753" s="6" t="s">
        <v>49</v>
      </c>
    </row>
    <row r="3754" spans="1:5" hidden="1" x14ac:dyDescent="0.3">
      <c r="A3754" s="6" t="s">
        <v>104</v>
      </c>
      <c r="B3754" s="6" t="s">
        <v>70</v>
      </c>
      <c r="C3754">
        <v>8</v>
      </c>
      <c r="D3754">
        <v>2022</v>
      </c>
      <c r="E3754" s="6" t="s">
        <v>56</v>
      </c>
    </row>
    <row r="3755" spans="1:5" hidden="1" x14ac:dyDescent="0.3">
      <c r="A3755" s="6" t="s">
        <v>104</v>
      </c>
      <c r="B3755" s="6" t="s">
        <v>70</v>
      </c>
      <c r="C3755">
        <v>8</v>
      </c>
      <c r="D3755">
        <v>2023</v>
      </c>
      <c r="E3755" s="6" t="s">
        <v>56</v>
      </c>
    </row>
    <row r="3756" spans="1:5" hidden="1" x14ac:dyDescent="0.3">
      <c r="A3756" s="6" t="s">
        <v>104</v>
      </c>
      <c r="B3756" s="6" t="s">
        <v>70</v>
      </c>
      <c r="C3756">
        <v>8</v>
      </c>
      <c r="D3756">
        <v>2025</v>
      </c>
      <c r="E3756" s="6" t="s">
        <v>53</v>
      </c>
    </row>
    <row r="3757" spans="1:5" x14ac:dyDescent="0.3">
      <c r="A3757" s="6" t="s">
        <v>104</v>
      </c>
      <c r="B3757" s="6" t="s">
        <v>70</v>
      </c>
      <c r="C3757">
        <v>8</v>
      </c>
      <c r="D3757">
        <v>2026</v>
      </c>
      <c r="E3757" s="6" t="s">
        <v>65</v>
      </c>
    </row>
    <row r="3758" spans="1:5" hidden="1" x14ac:dyDescent="0.3">
      <c r="A3758" s="6" t="s">
        <v>104</v>
      </c>
      <c r="B3758" s="6" t="s">
        <v>83</v>
      </c>
      <c r="C3758">
        <v>8</v>
      </c>
      <c r="D3758">
        <v>2024</v>
      </c>
      <c r="E3758" s="6" t="s">
        <v>58</v>
      </c>
    </row>
    <row r="3759" spans="1:5" hidden="1" x14ac:dyDescent="0.3">
      <c r="A3759" s="6" t="s">
        <v>104</v>
      </c>
      <c r="B3759" s="6" t="s">
        <v>83</v>
      </c>
      <c r="C3759">
        <v>8</v>
      </c>
      <c r="D3759">
        <v>2024</v>
      </c>
      <c r="E3759" s="6" t="s">
        <v>51</v>
      </c>
    </row>
    <row r="3760" spans="1:5" hidden="1" x14ac:dyDescent="0.3">
      <c r="A3760" s="6" t="s">
        <v>104</v>
      </c>
      <c r="B3760" s="6" t="s">
        <v>83</v>
      </c>
      <c r="C3760">
        <v>8</v>
      </c>
      <c r="D3760">
        <v>2025</v>
      </c>
      <c r="E3760" s="6" t="s">
        <v>62</v>
      </c>
    </row>
    <row r="3761" spans="1:5" hidden="1" x14ac:dyDescent="0.3">
      <c r="A3761" s="6" t="s">
        <v>104</v>
      </c>
      <c r="B3761" s="6" t="s">
        <v>79</v>
      </c>
      <c r="C3761">
        <v>8</v>
      </c>
      <c r="D3761">
        <v>2023</v>
      </c>
      <c r="E3761" s="6" t="s">
        <v>51</v>
      </c>
    </row>
    <row r="3762" spans="1:5" hidden="1" x14ac:dyDescent="0.3">
      <c r="A3762" s="6" t="s">
        <v>104</v>
      </c>
      <c r="B3762" s="6" t="s">
        <v>79</v>
      </c>
      <c r="C3762">
        <v>8</v>
      </c>
      <c r="D3762">
        <v>2023</v>
      </c>
      <c r="E3762" s="6" t="s">
        <v>55</v>
      </c>
    </row>
    <row r="3763" spans="1:5" hidden="1" x14ac:dyDescent="0.3">
      <c r="A3763" s="6" t="s">
        <v>104</v>
      </c>
      <c r="B3763" s="6" t="s">
        <v>79</v>
      </c>
      <c r="C3763">
        <v>8</v>
      </c>
      <c r="D3763">
        <v>2024</v>
      </c>
      <c r="E3763" s="6" t="s">
        <v>62</v>
      </c>
    </row>
    <row r="3764" spans="1:5" hidden="1" x14ac:dyDescent="0.3">
      <c r="A3764" s="6" t="s">
        <v>104</v>
      </c>
      <c r="B3764" s="6" t="s">
        <v>79</v>
      </c>
      <c r="C3764">
        <v>8</v>
      </c>
      <c r="D3764">
        <v>2025</v>
      </c>
      <c r="E3764" s="6" t="s">
        <v>51</v>
      </c>
    </row>
    <row r="3765" spans="1:5" hidden="1" x14ac:dyDescent="0.3">
      <c r="A3765" s="6" t="s">
        <v>104</v>
      </c>
      <c r="B3765" s="6" t="s">
        <v>79</v>
      </c>
      <c r="C3765">
        <v>8</v>
      </c>
      <c r="D3765">
        <v>2025</v>
      </c>
      <c r="E3765" s="6" t="s">
        <v>57</v>
      </c>
    </row>
    <row r="3766" spans="1:5" x14ac:dyDescent="0.3">
      <c r="A3766" s="6" t="s">
        <v>104</v>
      </c>
      <c r="B3766" s="6" t="s">
        <v>79</v>
      </c>
      <c r="C3766">
        <v>8</v>
      </c>
      <c r="D3766">
        <v>2026</v>
      </c>
      <c r="E3766" s="6" t="s">
        <v>50</v>
      </c>
    </row>
    <row r="3767" spans="1:5" x14ac:dyDescent="0.3">
      <c r="A3767" s="6" t="s">
        <v>104</v>
      </c>
      <c r="B3767" s="6" t="s">
        <v>79</v>
      </c>
      <c r="C3767">
        <v>8</v>
      </c>
      <c r="D3767">
        <v>2026</v>
      </c>
      <c r="E3767" s="6" t="s">
        <v>56</v>
      </c>
    </row>
    <row r="3768" spans="1:5" hidden="1" x14ac:dyDescent="0.3">
      <c r="A3768" s="6" t="s">
        <v>104</v>
      </c>
      <c r="B3768" s="6" t="s">
        <v>63</v>
      </c>
      <c r="C3768">
        <v>8</v>
      </c>
      <c r="D3768">
        <v>2021</v>
      </c>
      <c r="E3768" s="6" t="s">
        <v>51</v>
      </c>
    </row>
    <row r="3769" spans="1:5" hidden="1" x14ac:dyDescent="0.3">
      <c r="A3769" s="6" t="s">
        <v>104</v>
      </c>
      <c r="B3769" s="6" t="s">
        <v>88</v>
      </c>
      <c r="C3769">
        <v>8</v>
      </c>
      <c r="D3769">
        <v>2024</v>
      </c>
      <c r="E3769" s="6" t="s">
        <v>51</v>
      </c>
    </row>
    <row r="3770" spans="1:5" hidden="1" x14ac:dyDescent="0.3">
      <c r="A3770" s="6" t="s">
        <v>104</v>
      </c>
      <c r="B3770" s="6" t="s">
        <v>74</v>
      </c>
      <c r="C3770">
        <v>7</v>
      </c>
      <c r="D3770">
        <v>2024</v>
      </c>
      <c r="E3770" s="6" t="s">
        <v>51</v>
      </c>
    </row>
    <row r="3771" spans="1:5" x14ac:dyDescent="0.3">
      <c r="A3771" s="6" t="s">
        <v>104</v>
      </c>
      <c r="B3771" s="6" t="s">
        <v>74</v>
      </c>
      <c r="C3771">
        <v>7</v>
      </c>
      <c r="D3771">
        <v>2026</v>
      </c>
      <c r="E3771" s="6" t="s">
        <v>49</v>
      </c>
    </row>
    <row r="3772" spans="1:5" hidden="1" x14ac:dyDescent="0.3">
      <c r="A3772" s="6" t="s">
        <v>104</v>
      </c>
      <c r="B3772" s="6" t="s">
        <v>68</v>
      </c>
      <c r="C3772">
        <v>7</v>
      </c>
      <c r="D3772">
        <v>2024</v>
      </c>
      <c r="E3772" s="6" t="s">
        <v>50</v>
      </c>
    </row>
    <row r="3773" spans="1:5" hidden="1" x14ac:dyDescent="0.3">
      <c r="A3773" s="6" t="s">
        <v>104</v>
      </c>
      <c r="B3773" s="6" t="s">
        <v>68</v>
      </c>
      <c r="C3773">
        <v>7</v>
      </c>
      <c r="D3773">
        <v>2025</v>
      </c>
      <c r="E3773" s="6" t="s">
        <v>50</v>
      </c>
    </row>
    <row r="3774" spans="1:5" x14ac:dyDescent="0.3">
      <c r="A3774" s="6" t="s">
        <v>104</v>
      </c>
      <c r="B3774" s="6" t="s">
        <v>68</v>
      </c>
      <c r="C3774">
        <v>7</v>
      </c>
      <c r="D3774">
        <v>2026</v>
      </c>
      <c r="E3774" s="6" t="s">
        <v>56</v>
      </c>
    </row>
    <row r="3775" spans="1:5" x14ac:dyDescent="0.3">
      <c r="A3775" s="6" t="s">
        <v>104</v>
      </c>
      <c r="B3775" s="6" t="s">
        <v>80</v>
      </c>
      <c r="C3775">
        <v>7</v>
      </c>
      <c r="D3775">
        <v>2026</v>
      </c>
      <c r="E3775" s="6" t="s">
        <v>50</v>
      </c>
    </row>
    <row r="3776" spans="1:5" hidden="1" x14ac:dyDescent="0.3">
      <c r="A3776" s="6" t="s">
        <v>104</v>
      </c>
      <c r="B3776" s="6" t="s">
        <v>64</v>
      </c>
      <c r="C3776">
        <v>7</v>
      </c>
      <c r="D3776">
        <v>2025</v>
      </c>
      <c r="E3776" s="6" t="s">
        <v>50</v>
      </c>
    </row>
    <row r="3777" spans="1:5" hidden="1" x14ac:dyDescent="0.3">
      <c r="A3777" s="6" t="s">
        <v>104</v>
      </c>
      <c r="B3777" s="6" t="s">
        <v>64</v>
      </c>
      <c r="C3777">
        <v>7</v>
      </c>
      <c r="D3777">
        <v>2025</v>
      </c>
      <c r="E3777" s="6" t="s">
        <v>51</v>
      </c>
    </row>
    <row r="3778" spans="1:5" x14ac:dyDescent="0.3">
      <c r="A3778" s="6" t="s">
        <v>104</v>
      </c>
      <c r="B3778" s="6" t="s">
        <v>64</v>
      </c>
      <c r="C3778">
        <v>7</v>
      </c>
      <c r="D3778">
        <v>2026</v>
      </c>
      <c r="E3778" s="6" t="s">
        <v>56</v>
      </c>
    </row>
    <row r="3779" spans="1:5" hidden="1" x14ac:dyDescent="0.3">
      <c r="A3779" s="6" t="s">
        <v>104</v>
      </c>
      <c r="B3779" s="6" t="s">
        <v>69</v>
      </c>
      <c r="C3779">
        <v>7</v>
      </c>
      <c r="D3779">
        <v>2022</v>
      </c>
      <c r="E3779" s="6" t="s">
        <v>60</v>
      </c>
    </row>
    <row r="3780" spans="1:5" hidden="1" x14ac:dyDescent="0.3">
      <c r="A3780" s="6" t="s">
        <v>104</v>
      </c>
      <c r="B3780" s="6" t="s">
        <v>69</v>
      </c>
      <c r="C3780">
        <v>7</v>
      </c>
      <c r="D3780">
        <v>2024</v>
      </c>
      <c r="E3780" s="6" t="s">
        <v>49</v>
      </c>
    </row>
    <row r="3781" spans="1:5" hidden="1" x14ac:dyDescent="0.3">
      <c r="A3781" s="6" t="s">
        <v>104</v>
      </c>
      <c r="B3781" s="6" t="s">
        <v>48</v>
      </c>
      <c r="C3781">
        <v>7</v>
      </c>
      <c r="D3781">
        <v>2021</v>
      </c>
      <c r="E3781" s="6" t="s">
        <v>57</v>
      </c>
    </row>
    <row r="3782" spans="1:5" hidden="1" x14ac:dyDescent="0.3">
      <c r="A3782" s="6" t="s">
        <v>104</v>
      </c>
      <c r="B3782" s="6" t="s">
        <v>77</v>
      </c>
      <c r="C3782">
        <v>7</v>
      </c>
      <c r="D3782">
        <v>2024</v>
      </c>
      <c r="E3782" s="6" t="s">
        <v>50</v>
      </c>
    </row>
    <row r="3783" spans="1:5" hidden="1" x14ac:dyDescent="0.3">
      <c r="A3783" s="6" t="s">
        <v>104</v>
      </c>
      <c r="B3783" s="6" t="s">
        <v>77</v>
      </c>
      <c r="C3783">
        <v>7</v>
      </c>
      <c r="D3783">
        <v>2024</v>
      </c>
      <c r="E3783" s="6" t="s">
        <v>57</v>
      </c>
    </row>
    <row r="3784" spans="1:5" hidden="1" x14ac:dyDescent="0.3">
      <c r="A3784" s="6" t="s">
        <v>104</v>
      </c>
      <c r="B3784" s="6" t="s">
        <v>71</v>
      </c>
      <c r="C3784">
        <v>7</v>
      </c>
      <c r="D3784">
        <v>2024</v>
      </c>
      <c r="E3784" s="6" t="s">
        <v>55</v>
      </c>
    </row>
    <row r="3785" spans="1:5" hidden="1" x14ac:dyDescent="0.3">
      <c r="A3785" s="6" t="s">
        <v>104</v>
      </c>
      <c r="B3785" s="6" t="s">
        <v>71</v>
      </c>
      <c r="C3785">
        <v>7</v>
      </c>
      <c r="D3785">
        <v>2025</v>
      </c>
      <c r="E3785" s="6" t="s">
        <v>58</v>
      </c>
    </row>
    <row r="3786" spans="1:5" hidden="1" x14ac:dyDescent="0.3">
      <c r="A3786" s="6" t="s">
        <v>104</v>
      </c>
      <c r="B3786" s="6" t="s">
        <v>71</v>
      </c>
      <c r="C3786">
        <v>7</v>
      </c>
      <c r="D3786">
        <v>2025</v>
      </c>
      <c r="E3786" s="6" t="s">
        <v>56</v>
      </c>
    </row>
    <row r="3787" spans="1:5" hidden="1" x14ac:dyDescent="0.3">
      <c r="A3787" s="6" t="s">
        <v>104</v>
      </c>
      <c r="B3787" s="6" t="s">
        <v>67</v>
      </c>
      <c r="C3787">
        <v>7</v>
      </c>
      <c r="D3787">
        <v>2023</v>
      </c>
      <c r="E3787" s="6" t="s">
        <v>62</v>
      </c>
    </row>
    <row r="3788" spans="1:5" hidden="1" x14ac:dyDescent="0.3">
      <c r="A3788" s="6" t="s">
        <v>104</v>
      </c>
      <c r="B3788" s="6" t="s">
        <v>70</v>
      </c>
      <c r="C3788">
        <v>7</v>
      </c>
      <c r="D3788">
        <v>2022</v>
      </c>
      <c r="E3788" s="6" t="s">
        <v>49</v>
      </c>
    </row>
    <row r="3789" spans="1:5" hidden="1" x14ac:dyDescent="0.3">
      <c r="A3789" s="6" t="s">
        <v>104</v>
      </c>
      <c r="B3789" s="6" t="s">
        <v>70</v>
      </c>
      <c r="C3789">
        <v>7</v>
      </c>
      <c r="D3789">
        <v>2022</v>
      </c>
      <c r="E3789" s="6" t="s">
        <v>53</v>
      </c>
    </row>
    <row r="3790" spans="1:5" hidden="1" x14ac:dyDescent="0.3">
      <c r="A3790" s="6" t="s">
        <v>104</v>
      </c>
      <c r="B3790" s="6" t="s">
        <v>70</v>
      </c>
      <c r="C3790">
        <v>7</v>
      </c>
      <c r="D3790">
        <v>2024</v>
      </c>
      <c r="E3790" s="6" t="s">
        <v>65</v>
      </c>
    </row>
    <row r="3791" spans="1:5" hidden="1" x14ac:dyDescent="0.3">
      <c r="A3791" s="6" t="s">
        <v>104</v>
      </c>
      <c r="B3791" s="6" t="s">
        <v>70</v>
      </c>
      <c r="C3791">
        <v>7</v>
      </c>
      <c r="D3791">
        <v>2025</v>
      </c>
      <c r="E3791" s="6" t="s">
        <v>60</v>
      </c>
    </row>
    <row r="3792" spans="1:5" x14ac:dyDescent="0.3">
      <c r="A3792" s="6" t="s">
        <v>104</v>
      </c>
      <c r="B3792" s="6" t="s">
        <v>70</v>
      </c>
      <c r="C3792">
        <v>7</v>
      </c>
      <c r="D3792">
        <v>2026</v>
      </c>
      <c r="E3792" s="6" t="s">
        <v>50</v>
      </c>
    </row>
    <row r="3793" spans="1:5" hidden="1" x14ac:dyDescent="0.3">
      <c r="A3793" s="6" t="s">
        <v>104</v>
      </c>
      <c r="B3793" s="6" t="s">
        <v>83</v>
      </c>
      <c r="C3793">
        <v>7</v>
      </c>
      <c r="D3793">
        <v>2024</v>
      </c>
      <c r="E3793" s="6" t="s">
        <v>53</v>
      </c>
    </row>
    <row r="3794" spans="1:5" hidden="1" x14ac:dyDescent="0.3">
      <c r="A3794" s="6" t="s">
        <v>104</v>
      </c>
      <c r="B3794" s="6" t="s">
        <v>79</v>
      </c>
      <c r="C3794">
        <v>7</v>
      </c>
      <c r="D3794">
        <v>2023</v>
      </c>
      <c r="E3794" s="6" t="s">
        <v>62</v>
      </c>
    </row>
    <row r="3795" spans="1:5" hidden="1" x14ac:dyDescent="0.3">
      <c r="A3795" s="6" t="s">
        <v>104</v>
      </c>
      <c r="B3795" s="6" t="s">
        <v>79</v>
      </c>
      <c r="C3795">
        <v>7</v>
      </c>
      <c r="D3795">
        <v>2024</v>
      </c>
      <c r="E3795" s="6" t="s">
        <v>60</v>
      </c>
    </row>
    <row r="3796" spans="1:5" hidden="1" x14ac:dyDescent="0.3">
      <c r="A3796" s="6" t="s">
        <v>104</v>
      </c>
      <c r="B3796" s="6" t="s">
        <v>79</v>
      </c>
      <c r="C3796">
        <v>7</v>
      </c>
      <c r="D3796">
        <v>2025</v>
      </c>
      <c r="E3796" s="6" t="s">
        <v>60</v>
      </c>
    </row>
    <row r="3797" spans="1:5" hidden="1" x14ac:dyDescent="0.3">
      <c r="A3797" s="6" t="s">
        <v>104</v>
      </c>
      <c r="B3797" s="6" t="s">
        <v>75</v>
      </c>
      <c r="C3797">
        <v>7</v>
      </c>
      <c r="D3797">
        <v>2024</v>
      </c>
      <c r="E3797" s="6" t="s">
        <v>59</v>
      </c>
    </row>
    <row r="3798" spans="1:5" hidden="1" x14ac:dyDescent="0.3">
      <c r="A3798" s="6" t="s">
        <v>104</v>
      </c>
      <c r="B3798" s="6" t="s">
        <v>75</v>
      </c>
      <c r="C3798">
        <v>7</v>
      </c>
      <c r="D3798">
        <v>2025</v>
      </c>
      <c r="E3798" s="6" t="s">
        <v>60</v>
      </c>
    </row>
    <row r="3799" spans="1:5" hidden="1" x14ac:dyDescent="0.3">
      <c r="A3799" s="6" t="s">
        <v>104</v>
      </c>
      <c r="B3799" s="6" t="s">
        <v>78</v>
      </c>
      <c r="C3799">
        <v>7</v>
      </c>
      <c r="D3799">
        <v>2025</v>
      </c>
      <c r="E3799" s="6" t="s">
        <v>50</v>
      </c>
    </row>
    <row r="3800" spans="1:5" hidden="1" x14ac:dyDescent="0.3">
      <c r="A3800" s="6" t="s">
        <v>104</v>
      </c>
      <c r="B3800" s="6" t="s">
        <v>63</v>
      </c>
      <c r="C3800">
        <v>7</v>
      </c>
      <c r="D3800">
        <v>2023</v>
      </c>
      <c r="E3800" s="6" t="s">
        <v>57</v>
      </c>
    </row>
    <row r="3801" spans="1:5" x14ac:dyDescent="0.3">
      <c r="A3801" s="6" t="s">
        <v>104</v>
      </c>
      <c r="B3801" s="6" t="s">
        <v>88</v>
      </c>
      <c r="C3801">
        <v>7</v>
      </c>
      <c r="D3801">
        <v>2026</v>
      </c>
      <c r="E3801" s="6" t="s">
        <v>49</v>
      </c>
    </row>
    <row r="3802" spans="1:5" hidden="1" x14ac:dyDescent="0.3">
      <c r="A3802" s="6" t="s">
        <v>104</v>
      </c>
      <c r="B3802" s="6" t="s">
        <v>61</v>
      </c>
      <c r="C3802">
        <v>6</v>
      </c>
      <c r="D3802">
        <v>2020</v>
      </c>
      <c r="E3802" s="6" t="s">
        <v>59</v>
      </c>
    </row>
    <row r="3803" spans="1:5" hidden="1" x14ac:dyDescent="0.3">
      <c r="A3803" s="6" t="s">
        <v>104</v>
      </c>
      <c r="B3803" s="6" t="s">
        <v>61</v>
      </c>
      <c r="C3803">
        <v>6</v>
      </c>
      <c r="D3803">
        <v>2021</v>
      </c>
      <c r="E3803" s="6" t="s">
        <v>59</v>
      </c>
    </row>
    <row r="3804" spans="1:5" hidden="1" x14ac:dyDescent="0.3">
      <c r="A3804" s="6" t="s">
        <v>104</v>
      </c>
      <c r="B3804" s="6" t="s">
        <v>73</v>
      </c>
      <c r="C3804">
        <v>6</v>
      </c>
      <c r="D3804">
        <v>2025</v>
      </c>
      <c r="E3804" s="6" t="s">
        <v>51</v>
      </c>
    </row>
    <row r="3805" spans="1:5" hidden="1" x14ac:dyDescent="0.3">
      <c r="A3805" s="6" t="s">
        <v>104</v>
      </c>
      <c r="B3805" s="6" t="s">
        <v>73</v>
      </c>
      <c r="C3805">
        <v>6</v>
      </c>
      <c r="D3805">
        <v>2025</v>
      </c>
      <c r="E3805" s="6" t="s">
        <v>57</v>
      </c>
    </row>
    <row r="3806" spans="1:5" hidden="1" x14ac:dyDescent="0.3">
      <c r="A3806" s="6" t="s">
        <v>104</v>
      </c>
      <c r="B3806" s="6" t="s">
        <v>74</v>
      </c>
      <c r="C3806">
        <v>6</v>
      </c>
      <c r="D3806">
        <v>2021</v>
      </c>
      <c r="E3806" s="6" t="s">
        <v>57</v>
      </c>
    </row>
    <row r="3807" spans="1:5" hidden="1" x14ac:dyDescent="0.3">
      <c r="A3807" s="6" t="s">
        <v>104</v>
      </c>
      <c r="B3807" s="6" t="s">
        <v>74</v>
      </c>
      <c r="C3807">
        <v>6</v>
      </c>
      <c r="D3807">
        <v>2024</v>
      </c>
      <c r="E3807" s="6" t="s">
        <v>50</v>
      </c>
    </row>
    <row r="3808" spans="1:5" hidden="1" x14ac:dyDescent="0.3">
      <c r="A3808" s="6" t="s">
        <v>104</v>
      </c>
      <c r="B3808" s="6" t="s">
        <v>74</v>
      </c>
      <c r="C3808">
        <v>6</v>
      </c>
      <c r="D3808">
        <v>2024</v>
      </c>
      <c r="E3808" s="6" t="s">
        <v>55</v>
      </c>
    </row>
    <row r="3809" spans="1:5" hidden="1" x14ac:dyDescent="0.3">
      <c r="A3809" s="6" t="s">
        <v>104</v>
      </c>
      <c r="B3809" s="6" t="s">
        <v>74</v>
      </c>
      <c r="C3809">
        <v>6</v>
      </c>
      <c r="D3809">
        <v>2024</v>
      </c>
      <c r="E3809" s="6" t="s">
        <v>57</v>
      </c>
    </row>
    <row r="3810" spans="1:5" hidden="1" x14ac:dyDescent="0.3">
      <c r="A3810" s="6" t="s">
        <v>104</v>
      </c>
      <c r="B3810" s="6" t="s">
        <v>68</v>
      </c>
      <c r="C3810">
        <v>6</v>
      </c>
      <c r="D3810">
        <v>2024</v>
      </c>
      <c r="E3810" s="6" t="s">
        <v>58</v>
      </c>
    </row>
    <row r="3811" spans="1:5" hidden="1" x14ac:dyDescent="0.3">
      <c r="A3811" s="6" t="s">
        <v>104</v>
      </c>
      <c r="B3811" s="6" t="s">
        <v>68</v>
      </c>
      <c r="C3811">
        <v>6</v>
      </c>
      <c r="D3811">
        <v>2024</v>
      </c>
      <c r="E3811" s="6" t="s">
        <v>57</v>
      </c>
    </row>
    <row r="3812" spans="1:5" hidden="1" x14ac:dyDescent="0.3">
      <c r="A3812" s="6" t="s">
        <v>104</v>
      </c>
      <c r="B3812" s="6" t="s">
        <v>80</v>
      </c>
      <c r="C3812">
        <v>6</v>
      </c>
      <c r="D3812">
        <v>2024</v>
      </c>
      <c r="E3812" s="6" t="s">
        <v>50</v>
      </c>
    </row>
    <row r="3813" spans="1:5" hidden="1" x14ac:dyDescent="0.3">
      <c r="A3813" s="6" t="s">
        <v>104</v>
      </c>
      <c r="B3813" s="6" t="s">
        <v>64</v>
      </c>
      <c r="C3813">
        <v>6</v>
      </c>
      <c r="D3813">
        <v>2024</v>
      </c>
      <c r="E3813" s="6" t="s">
        <v>57</v>
      </c>
    </row>
    <row r="3814" spans="1:5" hidden="1" x14ac:dyDescent="0.3">
      <c r="A3814" s="6" t="s">
        <v>104</v>
      </c>
      <c r="B3814" s="6" t="s">
        <v>69</v>
      </c>
      <c r="C3814">
        <v>6</v>
      </c>
      <c r="D3814">
        <v>2018</v>
      </c>
      <c r="E3814" s="6" t="s">
        <v>51</v>
      </c>
    </row>
    <row r="3815" spans="1:5" hidden="1" x14ac:dyDescent="0.3">
      <c r="A3815" s="6" t="s">
        <v>104</v>
      </c>
      <c r="B3815" s="6" t="s">
        <v>69</v>
      </c>
      <c r="C3815">
        <v>6</v>
      </c>
      <c r="D3815">
        <v>2020</v>
      </c>
      <c r="E3815" s="6" t="s">
        <v>50</v>
      </c>
    </row>
    <row r="3816" spans="1:5" hidden="1" x14ac:dyDescent="0.3">
      <c r="A3816" s="6" t="s">
        <v>104</v>
      </c>
      <c r="B3816" s="6" t="s">
        <v>89</v>
      </c>
      <c r="C3816">
        <v>6</v>
      </c>
      <c r="D3816">
        <v>2025</v>
      </c>
      <c r="E3816" s="6" t="s">
        <v>62</v>
      </c>
    </row>
    <row r="3817" spans="1:5" hidden="1" x14ac:dyDescent="0.3">
      <c r="A3817" s="6" t="s">
        <v>104</v>
      </c>
      <c r="B3817" s="6" t="s">
        <v>77</v>
      </c>
      <c r="C3817">
        <v>6</v>
      </c>
      <c r="D3817">
        <v>2024</v>
      </c>
      <c r="E3817" s="6" t="s">
        <v>65</v>
      </c>
    </row>
    <row r="3818" spans="1:5" hidden="1" x14ac:dyDescent="0.3">
      <c r="A3818" s="6" t="s">
        <v>104</v>
      </c>
      <c r="B3818" s="6" t="s">
        <v>77</v>
      </c>
      <c r="C3818">
        <v>6</v>
      </c>
      <c r="D3818">
        <v>2025</v>
      </c>
      <c r="E3818" s="6" t="s">
        <v>58</v>
      </c>
    </row>
    <row r="3819" spans="1:5" hidden="1" x14ac:dyDescent="0.3">
      <c r="A3819" s="6" t="s">
        <v>104</v>
      </c>
      <c r="B3819" s="6" t="s">
        <v>71</v>
      </c>
      <c r="C3819">
        <v>6</v>
      </c>
      <c r="D3819">
        <v>2023</v>
      </c>
      <c r="E3819" s="6" t="s">
        <v>56</v>
      </c>
    </row>
    <row r="3820" spans="1:5" hidden="1" x14ac:dyDescent="0.3">
      <c r="A3820" s="6" t="s">
        <v>104</v>
      </c>
      <c r="B3820" s="6" t="s">
        <v>71</v>
      </c>
      <c r="C3820">
        <v>6</v>
      </c>
      <c r="D3820">
        <v>2023</v>
      </c>
      <c r="E3820" s="6" t="s">
        <v>51</v>
      </c>
    </row>
    <row r="3821" spans="1:5" hidden="1" x14ac:dyDescent="0.3">
      <c r="A3821" s="6" t="s">
        <v>104</v>
      </c>
      <c r="B3821" s="6" t="s">
        <v>71</v>
      </c>
      <c r="C3821">
        <v>6</v>
      </c>
      <c r="D3821">
        <v>2024</v>
      </c>
      <c r="E3821" s="6" t="s">
        <v>57</v>
      </c>
    </row>
    <row r="3822" spans="1:5" hidden="1" x14ac:dyDescent="0.3">
      <c r="A3822" s="6" t="s">
        <v>104</v>
      </c>
      <c r="B3822" s="6" t="s">
        <v>71</v>
      </c>
      <c r="C3822">
        <v>6</v>
      </c>
      <c r="D3822">
        <v>2025</v>
      </c>
      <c r="E3822" s="6" t="s">
        <v>62</v>
      </c>
    </row>
    <row r="3823" spans="1:5" hidden="1" x14ac:dyDescent="0.3">
      <c r="A3823" s="6" t="s">
        <v>104</v>
      </c>
      <c r="B3823" s="6" t="s">
        <v>67</v>
      </c>
      <c r="C3823">
        <v>6</v>
      </c>
      <c r="D3823">
        <v>2025</v>
      </c>
      <c r="E3823" s="6" t="s">
        <v>65</v>
      </c>
    </row>
    <row r="3824" spans="1:5" hidden="1" x14ac:dyDescent="0.3">
      <c r="A3824" s="6" t="s">
        <v>104</v>
      </c>
      <c r="B3824" s="6" t="s">
        <v>70</v>
      </c>
      <c r="C3824">
        <v>6</v>
      </c>
      <c r="D3824">
        <v>2020</v>
      </c>
      <c r="E3824" s="6" t="s">
        <v>49</v>
      </c>
    </row>
    <row r="3825" spans="1:5" hidden="1" x14ac:dyDescent="0.3">
      <c r="A3825" s="6" t="s">
        <v>104</v>
      </c>
      <c r="B3825" s="6" t="s">
        <v>70</v>
      </c>
      <c r="C3825">
        <v>6</v>
      </c>
      <c r="D3825">
        <v>2020</v>
      </c>
      <c r="E3825" s="6" t="s">
        <v>51</v>
      </c>
    </row>
    <row r="3826" spans="1:5" hidden="1" x14ac:dyDescent="0.3">
      <c r="A3826" s="6" t="s">
        <v>104</v>
      </c>
      <c r="B3826" s="6" t="s">
        <v>70</v>
      </c>
      <c r="C3826">
        <v>6</v>
      </c>
      <c r="D3826">
        <v>2021</v>
      </c>
      <c r="E3826" s="6" t="s">
        <v>59</v>
      </c>
    </row>
    <row r="3827" spans="1:5" hidden="1" x14ac:dyDescent="0.3">
      <c r="A3827" s="6" t="s">
        <v>104</v>
      </c>
      <c r="B3827" s="6" t="s">
        <v>70</v>
      </c>
      <c r="C3827">
        <v>6</v>
      </c>
      <c r="D3827">
        <v>2021</v>
      </c>
      <c r="E3827" s="6" t="s">
        <v>51</v>
      </c>
    </row>
    <row r="3828" spans="1:5" hidden="1" x14ac:dyDescent="0.3">
      <c r="A3828" s="6" t="s">
        <v>104</v>
      </c>
      <c r="B3828" s="6" t="s">
        <v>70</v>
      </c>
      <c r="C3828">
        <v>6</v>
      </c>
      <c r="D3828">
        <v>2023</v>
      </c>
      <c r="E3828" s="6" t="s">
        <v>50</v>
      </c>
    </row>
    <row r="3829" spans="1:5" hidden="1" x14ac:dyDescent="0.3">
      <c r="A3829" s="6" t="s">
        <v>104</v>
      </c>
      <c r="B3829" s="6" t="s">
        <v>70</v>
      </c>
      <c r="C3829">
        <v>6</v>
      </c>
      <c r="D3829">
        <v>2023</v>
      </c>
      <c r="E3829" s="6" t="s">
        <v>65</v>
      </c>
    </row>
    <row r="3830" spans="1:5" hidden="1" x14ac:dyDescent="0.3">
      <c r="A3830" s="6" t="s">
        <v>104</v>
      </c>
      <c r="B3830" s="6" t="s">
        <v>91</v>
      </c>
      <c r="C3830">
        <v>6</v>
      </c>
      <c r="D3830">
        <v>2024</v>
      </c>
      <c r="E3830" s="6" t="s">
        <v>49</v>
      </c>
    </row>
    <row r="3831" spans="1:5" hidden="1" x14ac:dyDescent="0.3">
      <c r="A3831" s="6" t="s">
        <v>104</v>
      </c>
      <c r="B3831" s="6" t="s">
        <v>83</v>
      </c>
      <c r="C3831">
        <v>6</v>
      </c>
      <c r="D3831">
        <v>2024</v>
      </c>
      <c r="E3831" s="6" t="s">
        <v>62</v>
      </c>
    </row>
    <row r="3832" spans="1:5" x14ac:dyDescent="0.3">
      <c r="A3832" s="6" t="s">
        <v>104</v>
      </c>
      <c r="B3832" s="6" t="s">
        <v>75</v>
      </c>
      <c r="C3832">
        <v>6</v>
      </c>
      <c r="D3832">
        <v>2026</v>
      </c>
      <c r="E3832" s="6" t="s">
        <v>49</v>
      </c>
    </row>
    <row r="3833" spans="1:5" hidden="1" x14ac:dyDescent="0.3">
      <c r="A3833" s="6" t="s">
        <v>104</v>
      </c>
      <c r="B3833" s="6" t="s">
        <v>81</v>
      </c>
      <c r="C3833">
        <v>6</v>
      </c>
      <c r="D3833">
        <v>2023</v>
      </c>
      <c r="E3833" s="6" t="s">
        <v>59</v>
      </c>
    </row>
    <row r="3834" spans="1:5" hidden="1" x14ac:dyDescent="0.3">
      <c r="A3834" s="6" t="s">
        <v>104</v>
      </c>
      <c r="B3834" s="6" t="s">
        <v>78</v>
      </c>
      <c r="C3834">
        <v>6</v>
      </c>
      <c r="D3834">
        <v>2024</v>
      </c>
      <c r="E3834" s="6" t="s">
        <v>58</v>
      </c>
    </row>
    <row r="3835" spans="1:5" hidden="1" x14ac:dyDescent="0.3">
      <c r="A3835" s="6" t="s">
        <v>104</v>
      </c>
      <c r="B3835" s="6" t="s">
        <v>78</v>
      </c>
      <c r="C3835">
        <v>6</v>
      </c>
      <c r="D3835">
        <v>2024</v>
      </c>
      <c r="E3835" s="6" t="s">
        <v>65</v>
      </c>
    </row>
    <row r="3836" spans="1:5" hidden="1" x14ac:dyDescent="0.3">
      <c r="A3836" s="6" t="s">
        <v>104</v>
      </c>
      <c r="B3836" s="6" t="s">
        <v>78</v>
      </c>
      <c r="C3836">
        <v>6</v>
      </c>
      <c r="D3836">
        <v>2024</v>
      </c>
      <c r="E3836" s="6" t="s">
        <v>56</v>
      </c>
    </row>
    <row r="3837" spans="1:5" hidden="1" x14ac:dyDescent="0.3">
      <c r="A3837" s="6" t="s">
        <v>104</v>
      </c>
      <c r="B3837" s="6" t="s">
        <v>63</v>
      </c>
      <c r="C3837">
        <v>6</v>
      </c>
      <c r="D3837">
        <v>2022</v>
      </c>
      <c r="E3837" s="6" t="s">
        <v>62</v>
      </c>
    </row>
    <row r="3838" spans="1:5" hidden="1" x14ac:dyDescent="0.3">
      <c r="A3838" s="6" t="s">
        <v>104</v>
      </c>
      <c r="B3838" s="6" t="s">
        <v>88</v>
      </c>
      <c r="C3838">
        <v>6</v>
      </c>
      <c r="D3838">
        <v>2023</v>
      </c>
      <c r="E3838" s="6" t="s">
        <v>51</v>
      </c>
    </row>
    <row r="3839" spans="1:5" hidden="1" x14ac:dyDescent="0.3">
      <c r="A3839" s="6" t="s">
        <v>104</v>
      </c>
      <c r="B3839" s="6" t="s">
        <v>61</v>
      </c>
      <c r="C3839">
        <v>5</v>
      </c>
      <c r="D3839">
        <v>2021</v>
      </c>
      <c r="E3839" s="6" t="s">
        <v>50</v>
      </c>
    </row>
    <row r="3840" spans="1:5" hidden="1" x14ac:dyDescent="0.3">
      <c r="A3840" s="6" t="s">
        <v>104</v>
      </c>
      <c r="B3840" s="6" t="s">
        <v>61</v>
      </c>
      <c r="C3840">
        <v>5</v>
      </c>
      <c r="D3840">
        <v>2021</v>
      </c>
      <c r="E3840" s="6" t="s">
        <v>55</v>
      </c>
    </row>
    <row r="3841" spans="1:5" hidden="1" x14ac:dyDescent="0.3">
      <c r="A3841" s="6" t="s">
        <v>104</v>
      </c>
      <c r="B3841" s="6" t="s">
        <v>61</v>
      </c>
      <c r="C3841">
        <v>5</v>
      </c>
      <c r="D3841">
        <v>2021</v>
      </c>
      <c r="E3841" s="6" t="s">
        <v>60</v>
      </c>
    </row>
    <row r="3842" spans="1:5" hidden="1" x14ac:dyDescent="0.3">
      <c r="A3842" s="6" t="s">
        <v>104</v>
      </c>
      <c r="B3842" s="6" t="s">
        <v>73</v>
      </c>
      <c r="C3842">
        <v>5</v>
      </c>
      <c r="D3842">
        <v>2022</v>
      </c>
      <c r="E3842" s="6" t="s">
        <v>58</v>
      </c>
    </row>
    <row r="3843" spans="1:5" hidden="1" x14ac:dyDescent="0.3">
      <c r="A3843" s="6" t="s">
        <v>104</v>
      </c>
      <c r="B3843" s="6" t="s">
        <v>73</v>
      </c>
      <c r="C3843">
        <v>5</v>
      </c>
      <c r="D3843">
        <v>2024</v>
      </c>
      <c r="E3843" s="6" t="s">
        <v>53</v>
      </c>
    </row>
    <row r="3844" spans="1:5" hidden="1" x14ac:dyDescent="0.3">
      <c r="A3844" s="6" t="s">
        <v>104</v>
      </c>
      <c r="B3844" s="6" t="s">
        <v>74</v>
      </c>
      <c r="C3844">
        <v>5</v>
      </c>
      <c r="D3844">
        <v>2022</v>
      </c>
      <c r="E3844" s="6" t="s">
        <v>59</v>
      </c>
    </row>
    <row r="3845" spans="1:5" hidden="1" x14ac:dyDescent="0.3">
      <c r="A3845" s="6" t="s">
        <v>104</v>
      </c>
      <c r="B3845" s="6" t="s">
        <v>74</v>
      </c>
      <c r="C3845">
        <v>5</v>
      </c>
      <c r="D3845">
        <v>2023</v>
      </c>
      <c r="E3845" s="6" t="s">
        <v>50</v>
      </c>
    </row>
    <row r="3846" spans="1:5" hidden="1" x14ac:dyDescent="0.3">
      <c r="A3846" s="6" t="s">
        <v>104</v>
      </c>
      <c r="B3846" s="6" t="s">
        <v>74</v>
      </c>
      <c r="C3846">
        <v>5</v>
      </c>
      <c r="D3846">
        <v>2023</v>
      </c>
      <c r="E3846" s="6" t="s">
        <v>53</v>
      </c>
    </row>
    <row r="3847" spans="1:5" hidden="1" x14ac:dyDescent="0.3">
      <c r="A3847" s="6" t="s">
        <v>104</v>
      </c>
      <c r="B3847" s="6" t="s">
        <v>74</v>
      </c>
      <c r="C3847">
        <v>5</v>
      </c>
      <c r="D3847">
        <v>2024</v>
      </c>
      <c r="E3847" s="6" t="s">
        <v>60</v>
      </c>
    </row>
    <row r="3848" spans="1:5" hidden="1" x14ac:dyDescent="0.3">
      <c r="A3848" s="6" t="s">
        <v>104</v>
      </c>
      <c r="B3848" s="6" t="s">
        <v>74</v>
      </c>
      <c r="C3848">
        <v>5</v>
      </c>
      <c r="D3848">
        <v>2025</v>
      </c>
      <c r="E3848" s="6" t="s">
        <v>49</v>
      </c>
    </row>
    <row r="3849" spans="1:5" x14ac:dyDescent="0.3">
      <c r="A3849" s="6" t="s">
        <v>104</v>
      </c>
      <c r="B3849" s="6" t="s">
        <v>74</v>
      </c>
      <c r="C3849">
        <v>5</v>
      </c>
      <c r="D3849">
        <v>2026</v>
      </c>
      <c r="E3849" s="6" t="s">
        <v>58</v>
      </c>
    </row>
    <row r="3850" spans="1:5" hidden="1" x14ac:dyDescent="0.3">
      <c r="A3850" s="6" t="s">
        <v>104</v>
      </c>
      <c r="B3850" s="6" t="s">
        <v>68</v>
      </c>
      <c r="C3850">
        <v>5</v>
      </c>
      <c r="D3850">
        <v>2023</v>
      </c>
      <c r="E3850" s="6" t="s">
        <v>58</v>
      </c>
    </row>
    <row r="3851" spans="1:5" hidden="1" x14ac:dyDescent="0.3">
      <c r="A3851" s="6" t="s">
        <v>104</v>
      </c>
      <c r="B3851" s="6" t="s">
        <v>68</v>
      </c>
      <c r="C3851">
        <v>5</v>
      </c>
      <c r="D3851">
        <v>2023</v>
      </c>
      <c r="E3851" s="6" t="s">
        <v>60</v>
      </c>
    </row>
    <row r="3852" spans="1:5" hidden="1" x14ac:dyDescent="0.3">
      <c r="A3852" s="6" t="s">
        <v>104</v>
      </c>
      <c r="B3852" s="6" t="s">
        <v>68</v>
      </c>
      <c r="C3852">
        <v>5</v>
      </c>
      <c r="D3852">
        <v>2024</v>
      </c>
      <c r="E3852" s="6" t="s">
        <v>56</v>
      </c>
    </row>
    <row r="3853" spans="1:5" hidden="1" x14ac:dyDescent="0.3">
      <c r="A3853" s="6" t="s">
        <v>104</v>
      </c>
      <c r="B3853" s="6" t="s">
        <v>68</v>
      </c>
      <c r="C3853">
        <v>5</v>
      </c>
      <c r="D3853">
        <v>2025</v>
      </c>
      <c r="E3853" s="6" t="s">
        <v>58</v>
      </c>
    </row>
    <row r="3854" spans="1:5" hidden="1" x14ac:dyDescent="0.3">
      <c r="A3854" s="6" t="s">
        <v>104</v>
      </c>
      <c r="B3854" s="6" t="s">
        <v>76</v>
      </c>
      <c r="C3854">
        <v>5</v>
      </c>
      <c r="D3854">
        <v>2021</v>
      </c>
      <c r="E3854" s="6" t="s">
        <v>49</v>
      </c>
    </row>
    <row r="3855" spans="1:5" hidden="1" x14ac:dyDescent="0.3">
      <c r="A3855" s="6" t="s">
        <v>104</v>
      </c>
      <c r="B3855" s="6" t="s">
        <v>52</v>
      </c>
      <c r="C3855">
        <v>5</v>
      </c>
      <c r="D3855">
        <v>2023</v>
      </c>
      <c r="E3855" s="6" t="s">
        <v>56</v>
      </c>
    </row>
    <row r="3856" spans="1:5" hidden="1" x14ac:dyDescent="0.3">
      <c r="A3856" s="6" t="s">
        <v>104</v>
      </c>
      <c r="B3856" s="6" t="s">
        <v>80</v>
      </c>
      <c r="C3856">
        <v>5</v>
      </c>
      <c r="D3856">
        <v>2022</v>
      </c>
      <c r="E3856" s="6" t="s">
        <v>51</v>
      </c>
    </row>
    <row r="3857" spans="1:5" hidden="1" x14ac:dyDescent="0.3">
      <c r="A3857" s="6" t="s">
        <v>104</v>
      </c>
      <c r="B3857" s="6" t="s">
        <v>66</v>
      </c>
      <c r="C3857">
        <v>5</v>
      </c>
      <c r="D3857">
        <v>2023</v>
      </c>
      <c r="E3857" s="6" t="s">
        <v>56</v>
      </c>
    </row>
    <row r="3858" spans="1:5" x14ac:dyDescent="0.3">
      <c r="A3858" s="6" t="s">
        <v>104</v>
      </c>
      <c r="B3858" s="6" t="s">
        <v>66</v>
      </c>
      <c r="C3858">
        <v>5</v>
      </c>
      <c r="D3858">
        <v>2026</v>
      </c>
      <c r="E3858" s="6" t="s">
        <v>53</v>
      </c>
    </row>
    <row r="3859" spans="1:5" hidden="1" x14ac:dyDescent="0.3">
      <c r="A3859" s="6" t="s">
        <v>104</v>
      </c>
      <c r="B3859" s="6" t="s">
        <v>48</v>
      </c>
      <c r="C3859">
        <v>5</v>
      </c>
      <c r="D3859">
        <v>2021</v>
      </c>
      <c r="E3859" s="6" t="s">
        <v>60</v>
      </c>
    </row>
    <row r="3860" spans="1:5" hidden="1" x14ac:dyDescent="0.3">
      <c r="A3860" s="6" t="s">
        <v>104</v>
      </c>
      <c r="B3860" s="6" t="s">
        <v>48</v>
      </c>
      <c r="C3860">
        <v>5</v>
      </c>
      <c r="D3860">
        <v>2023</v>
      </c>
      <c r="E3860" s="6" t="s">
        <v>60</v>
      </c>
    </row>
    <row r="3861" spans="1:5" hidden="1" x14ac:dyDescent="0.3">
      <c r="A3861" s="6" t="s">
        <v>104</v>
      </c>
      <c r="B3861" s="6" t="s">
        <v>77</v>
      </c>
      <c r="C3861">
        <v>5</v>
      </c>
      <c r="D3861">
        <v>2025</v>
      </c>
      <c r="E3861" s="6" t="s">
        <v>50</v>
      </c>
    </row>
    <row r="3862" spans="1:5" hidden="1" x14ac:dyDescent="0.3">
      <c r="A3862" s="6" t="s">
        <v>104</v>
      </c>
      <c r="B3862" s="6" t="s">
        <v>77</v>
      </c>
      <c r="C3862">
        <v>5</v>
      </c>
      <c r="D3862">
        <v>2025</v>
      </c>
      <c r="E3862" s="6" t="s">
        <v>51</v>
      </c>
    </row>
    <row r="3863" spans="1:5" hidden="1" x14ac:dyDescent="0.3">
      <c r="A3863" s="6" t="s">
        <v>104</v>
      </c>
      <c r="B3863" s="6" t="s">
        <v>71</v>
      </c>
      <c r="C3863">
        <v>5</v>
      </c>
      <c r="D3863">
        <v>2023</v>
      </c>
      <c r="E3863" s="6" t="s">
        <v>65</v>
      </c>
    </row>
    <row r="3864" spans="1:5" hidden="1" x14ac:dyDescent="0.3">
      <c r="A3864" s="6" t="s">
        <v>104</v>
      </c>
      <c r="B3864" s="6" t="s">
        <v>71</v>
      </c>
      <c r="C3864">
        <v>5</v>
      </c>
      <c r="D3864">
        <v>2024</v>
      </c>
      <c r="E3864" s="6" t="s">
        <v>60</v>
      </c>
    </row>
    <row r="3865" spans="1:5" x14ac:dyDescent="0.3">
      <c r="A3865" s="6" t="s">
        <v>104</v>
      </c>
      <c r="B3865" s="6" t="s">
        <v>71</v>
      </c>
      <c r="C3865">
        <v>5</v>
      </c>
      <c r="D3865">
        <v>2026</v>
      </c>
      <c r="E3865" s="6" t="s">
        <v>58</v>
      </c>
    </row>
    <row r="3866" spans="1:5" hidden="1" x14ac:dyDescent="0.3">
      <c r="A3866" s="6" t="s">
        <v>104</v>
      </c>
      <c r="B3866" s="6" t="s">
        <v>67</v>
      </c>
      <c r="C3866">
        <v>5</v>
      </c>
      <c r="D3866">
        <v>2023</v>
      </c>
      <c r="E3866" s="6" t="s">
        <v>57</v>
      </c>
    </row>
    <row r="3867" spans="1:5" hidden="1" x14ac:dyDescent="0.3">
      <c r="A3867" s="6" t="s">
        <v>104</v>
      </c>
      <c r="B3867" s="6" t="s">
        <v>67</v>
      </c>
      <c r="C3867">
        <v>5</v>
      </c>
      <c r="D3867">
        <v>2025</v>
      </c>
      <c r="E3867" s="6" t="s">
        <v>59</v>
      </c>
    </row>
    <row r="3868" spans="1:5" x14ac:dyDescent="0.3">
      <c r="A3868" s="6" t="s">
        <v>104</v>
      </c>
      <c r="B3868" s="6" t="s">
        <v>67</v>
      </c>
      <c r="C3868">
        <v>5</v>
      </c>
      <c r="D3868">
        <v>2026</v>
      </c>
      <c r="E3868" s="6" t="s">
        <v>65</v>
      </c>
    </row>
    <row r="3869" spans="1:5" hidden="1" x14ac:dyDescent="0.3">
      <c r="A3869" s="6" t="s">
        <v>104</v>
      </c>
      <c r="B3869" s="6" t="s">
        <v>86</v>
      </c>
      <c r="C3869">
        <v>5</v>
      </c>
      <c r="D3869">
        <v>2023</v>
      </c>
      <c r="E3869" s="6" t="s">
        <v>59</v>
      </c>
    </row>
    <row r="3870" spans="1:5" hidden="1" x14ac:dyDescent="0.3">
      <c r="A3870" s="6" t="s">
        <v>104</v>
      </c>
      <c r="B3870" s="6" t="s">
        <v>86</v>
      </c>
      <c r="C3870">
        <v>5</v>
      </c>
      <c r="D3870">
        <v>2024</v>
      </c>
      <c r="E3870" s="6" t="s">
        <v>53</v>
      </c>
    </row>
    <row r="3871" spans="1:5" hidden="1" x14ac:dyDescent="0.3">
      <c r="A3871" s="6" t="s">
        <v>104</v>
      </c>
      <c r="B3871" s="6" t="s">
        <v>86</v>
      </c>
      <c r="C3871">
        <v>5</v>
      </c>
      <c r="D3871">
        <v>2025</v>
      </c>
      <c r="E3871" s="6" t="s">
        <v>56</v>
      </c>
    </row>
    <row r="3872" spans="1:5" hidden="1" x14ac:dyDescent="0.3">
      <c r="A3872" s="6" t="s">
        <v>104</v>
      </c>
      <c r="B3872" s="6" t="s">
        <v>70</v>
      </c>
      <c r="C3872">
        <v>5</v>
      </c>
      <c r="D3872">
        <v>2020</v>
      </c>
      <c r="E3872" s="6" t="s">
        <v>50</v>
      </c>
    </row>
    <row r="3873" spans="1:5" hidden="1" x14ac:dyDescent="0.3">
      <c r="A3873" s="6" t="s">
        <v>104</v>
      </c>
      <c r="B3873" s="6" t="s">
        <v>70</v>
      </c>
      <c r="C3873">
        <v>5</v>
      </c>
      <c r="D3873">
        <v>2022</v>
      </c>
      <c r="E3873" s="6" t="s">
        <v>59</v>
      </c>
    </row>
    <row r="3874" spans="1:5" hidden="1" x14ac:dyDescent="0.3">
      <c r="A3874" s="6" t="s">
        <v>104</v>
      </c>
      <c r="B3874" s="6" t="s">
        <v>70</v>
      </c>
      <c r="C3874">
        <v>5</v>
      </c>
      <c r="D3874">
        <v>2023</v>
      </c>
      <c r="E3874" s="6" t="s">
        <v>51</v>
      </c>
    </row>
    <row r="3875" spans="1:5" hidden="1" x14ac:dyDescent="0.3">
      <c r="A3875" s="6" t="s">
        <v>104</v>
      </c>
      <c r="B3875" s="6" t="s">
        <v>70</v>
      </c>
      <c r="C3875">
        <v>5</v>
      </c>
      <c r="D3875">
        <v>2025</v>
      </c>
      <c r="E3875" s="6" t="s">
        <v>65</v>
      </c>
    </row>
    <row r="3876" spans="1:5" hidden="1" x14ac:dyDescent="0.3">
      <c r="A3876" s="6" t="s">
        <v>104</v>
      </c>
      <c r="B3876" s="6" t="s">
        <v>91</v>
      </c>
      <c r="C3876">
        <v>5</v>
      </c>
      <c r="D3876">
        <v>2023</v>
      </c>
      <c r="E3876" s="6" t="s">
        <v>53</v>
      </c>
    </row>
    <row r="3877" spans="1:5" hidden="1" x14ac:dyDescent="0.3">
      <c r="A3877" s="6" t="s">
        <v>104</v>
      </c>
      <c r="B3877" s="6" t="s">
        <v>91</v>
      </c>
      <c r="C3877">
        <v>5</v>
      </c>
      <c r="D3877">
        <v>2023</v>
      </c>
      <c r="E3877" s="6" t="s">
        <v>55</v>
      </c>
    </row>
    <row r="3878" spans="1:5" hidden="1" x14ac:dyDescent="0.3">
      <c r="A3878" s="6" t="s">
        <v>104</v>
      </c>
      <c r="B3878" s="6" t="s">
        <v>83</v>
      </c>
      <c r="C3878">
        <v>5</v>
      </c>
      <c r="D3878">
        <v>2024</v>
      </c>
      <c r="E3878" s="6" t="s">
        <v>57</v>
      </c>
    </row>
    <row r="3879" spans="1:5" hidden="1" x14ac:dyDescent="0.3">
      <c r="A3879" s="6" t="s">
        <v>104</v>
      </c>
      <c r="B3879" s="6" t="s">
        <v>79</v>
      </c>
      <c r="C3879">
        <v>5</v>
      </c>
      <c r="D3879">
        <v>2023</v>
      </c>
      <c r="E3879" s="6" t="s">
        <v>59</v>
      </c>
    </row>
    <row r="3880" spans="1:5" hidden="1" x14ac:dyDescent="0.3">
      <c r="A3880" s="6" t="s">
        <v>104</v>
      </c>
      <c r="B3880" s="6" t="s">
        <v>79</v>
      </c>
      <c r="C3880">
        <v>5</v>
      </c>
      <c r="D3880">
        <v>2024</v>
      </c>
      <c r="E3880" s="6" t="s">
        <v>50</v>
      </c>
    </row>
    <row r="3881" spans="1:5" hidden="1" x14ac:dyDescent="0.3">
      <c r="A3881" s="6" t="s">
        <v>104</v>
      </c>
      <c r="B3881" s="6" t="s">
        <v>79</v>
      </c>
      <c r="C3881">
        <v>5</v>
      </c>
      <c r="D3881">
        <v>2024</v>
      </c>
      <c r="E3881" s="6" t="s">
        <v>53</v>
      </c>
    </row>
    <row r="3882" spans="1:5" hidden="1" x14ac:dyDescent="0.3">
      <c r="A3882" s="6" t="s">
        <v>104</v>
      </c>
      <c r="B3882" s="6" t="s">
        <v>79</v>
      </c>
      <c r="C3882">
        <v>5</v>
      </c>
      <c r="D3882">
        <v>2024</v>
      </c>
      <c r="E3882" s="6" t="s">
        <v>57</v>
      </c>
    </row>
    <row r="3883" spans="1:5" hidden="1" x14ac:dyDescent="0.3">
      <c r="A3883" s="6" t="s">
        <v>104</v>
      </c>
      <c r="B3883" s="6" t="s">
        <v>79</v>
      </c>
      <c r="C3883">
        <v>5</v>
      </c>
      <c r="D3883">
        <v>2025</v>
      </c>
      <c r="E3883" s="6" t="s">
        <v>65</v>
      </c>
    </row>
    <row r="3884" spans="1:5" hidden="1" x14ac:dyDescent="0.3">
      <c r="A3884" s="6" t="s">
        <v>104</v>
      </c>
      <c r="B3884" s="6" t="s">
        <v>75</v>
      </c>
      <c r="C3884">
        <v>5</v>
      </c>
      <c r="D3884">
        <v>2024</v>
      </c>
      <c r="E3884" s="6" t="s">
        <v>57</v>
      </c>
    </row>
    <row r="3885" spans="1:5" hidden="1" x14ac:dyDescent="0.3">
      <c r="A3885" s="6" t="s">
        <v>104</v>
      </c>
      <c r="B3885" s="6" t="s">
        <v>75</v>
      </c>
      <c r="C3885">
        <v>5</v>
      </c>
      <c r="D3885">
        <v>2025</v>
      </c>
      <c r="E3885" s="6" t="s">
        <v>65</v>
      </c>
    </row>
    <row r="3886" spans="1:5" hidden="1" x14ac:dyDescent="0.3">
      <c r="A3886" s="6" t="s">
        <v>104</v>
      </c>
      <c r="B3886" s="6" t="s">
        <v>75</v>
      </c>
      <c r="C3886">
        <v>5</v>
      </c>
      <c r="D3886">
        <v>2025</v>
      </c>
      <c r="E3886" s="6" t="s">
        <v>57</v>
      </c>
    </row>
    <row r="3887" spans="1:5" hidden="1" x14ac:dyDescent="0.3">
      <c r="A3887" s="6" t="s">
        <v>104</v>
      </c>
      <c r="B3887" s="6" t="s">
        <v>95</v>
      </c>
      <c r="C3887">
        <v>5</v>
      </c>
      <c r="D3887">
        <v>2025</v>
      </c>
      <c r="E3887" s="6" t="s">
        <v>59</v>
      </c>
    </row>
    <row r="3888" spans="1:5" hidden="1" x14ac:dyDescent="0.3">
      <c r="A3888" s="6" t="s">
        <v>104</v>
      </c>
      <c r="B3888" s="6" t="s">
        <v>78</v>
      </c>
      <c r="C3888">
        <v>5</v>
      </c>
      <c r="D3888">
        <v>2025</v>
      </c>
      <c r="E3888" s="6" t="s">
        <v>62</v>
      </c>
    </row>
    <row r="3889" spans="1:5" hidden="1" x14ac:dyDescent="0.3">
      <c r="A3889" s="6" t="s">
        <v>104</v>
      </c>
      <c r="B3889" s="6" t="s">
        <v>63</v>
      </c>
      <c r="C3889">
        <v>5</v>
      </c>
      <c r="D3889">
        <v>2021</v>
      </c>
      <c r="E3889" s="6" t="s">
        <v>59</v>
      </c>
    </row>
    <row r="3890" spans="1:5" hidden="1" x14ac:dyDescent="0.3">
      <c r="A3890" s="6" t="s">
        <v>104</v>
      </c>
      <c r="B3890" s="6" t="s">
        <v>63</v>
      </c>
      <c r="C3890">
        <v>5</v>
      </c>
      <c r="D3890">
        <v>2022</v>
      </c>
      <c r="E3890" s="6" t="s">
        <v>58</v>
      </c>
    </row>
    <row r="3891" spans="1:5" hidden="1" x14ac:dyDescent="0.3">
      <c r="A3891" s="6" t="s">
        <v>104</v>
      </c>
      <c r="B3891" s="6" t="s">
        <v>88</v>
      </c>
      <c r="C3891">
        <v>5</v>
      </c>
      <c r="D3891">
        <v>2024</v>
      </c>
      <c r="E3891" s="6" t="s">
        <v>49</v>
      </c>
    </row>
    <row r="3892" spans="1:5" hidden="1" x14ac:dyDescent="0.3">
      <c r="A3892" s="6" t="s">
        <v>104</v>
      </c>
      <c r="B3892" s="6" t="s">
        <v>93</v>
      </c>
      <c r="C3892">
        <v>4</v>
      </c>
      <c r="D3892">
        <v>2019</v>
      </c>
      <c r="E3892" s="6" t="s">
        <v>55</v>
      </c>
    </row>
    <row r="3893" spans="1:5" hidden="1" x14ac:dyDescent="0.3">
      <c r="A3893" s="6" t="s">
        <v>104</v>
      </c>
      <c r="B3893" s="6" t="s">
        <v>93</v>
      </c>
      <c r="C3893">
        <v>4</v>
      </c>
      <c r="D3893">
        <v>2022</v>
      </c>
      <c r="E3893" s="6" t="s">
        <v>51</v>
      </c>
    </row>
    <row r="3894" spans="1:5" hidden="1" x14ac:dyDescent="0.3">
      <c r="A3894" s="6" t="s">
        <v>104</v>
      </c>
      <c r="B3894" s="6" t="s">
        <v>85</v>
      </c>
      <c r="C3894">
        <v>4</v>
      </c>
      <c r="D3894">
        <v>2019</v>
      </c>
      <c r="E3894" s="6" t="s">
        <v>57</v>
      </c>
    </row>
    <row r="3895" spans="1:5" hidden="1" x14ac:dyDescent="0.3">
      <c r="A3895" s="6" t="s">
        <v>104</v>
      </c>
      <c r="B3895" s="6" t="s">
        <v>72</v>
      </c>
      <c r="C3895">
        <v>4</v>
      </c>
      <c r="D3895">
        <v>2024</v>
      </c>
      <c r="E3895" s="6" t="s">
        <v>58</v>
      </c>
    </row>
    <row r="3896" spans="1:5" hidden="1" x14ac:dyDescent="0.3">
      <c r="A3896" s="6" t="s">
        <v>104</v>
      </c>
      <c r="B3896" s="6" t="s">
        <v>61</v>
      </c>
      <c r="C3896">
        <v>4</v>
      </c>
      <c r="D3896">
        <v>2019</v>
      </c>
      <c r="E3896" s="6" t="s">
        <v>59</v>
      </c>
    </row>
    <row r="3897" spans="1:5" hidden="1" x14ac:dyDescent="0.3">
      <c r="A3897" s="6" t="s">
        <v>104</v>
      </c>
      <c r="B3897" s="6" t="s">
        <v>61</v>
      </c>
      <c r="C3897">
        <v>4</v>
      </c>
      <c r="D3897">
        <v>2019</v>
      </c>
      <c r="E3897" s="6" t="s">
        <v>56</v>
      </c>
    </row>
    <row r="3898" spans="1:5" hidden="1" x14ac:dyDescent="0.3">
      <c r="A3898" s="6" t="s">
        <v>104</v>
      </c>
      <c r="B3898" s="6" t="s">
        <v>61</v>
      </c>
      <c r="C3898">
        <v>4</v>
      </c>
      <c r="D3898">
        <v>2019</v>
      </c>
      <c r="E3898" s="6" t="s">
        <v>55</v>
      </c>
    </row>
    <row r="3899" spans="1:5" hidden="1" x14ac:dyDescent="0.3">
      <c r="A3899" s="6" t="s">
        <v>104</v>
      </c>
      <c r="B3899" s="6" t="s">
        <v>61</v>
      </c>
      <c r="C3899">
        <v>4</v>
      </c>
      <c r="D3899">
        <v>2020</v>
      </c>
      <c r="E3899" s="6" t="s">
        <v>56</v>
      </c>
    </row>
    <row r="3900" spans="1:5" hidden="1" x14ac:dyDescent="0.3">
      <c r="A3900" s="6" t="s">
        <v>104</v>
      </c>
      <c r="B3900" s="6" t="s">
        <v>61</v>
      </c>
      <c r="C3900">
        <v>4</v>
      </c>
      <c r="D3900">
        <v>2020</v>
      </c>
      <c r="E3900" s="6" t="s">
        <v>62</v>
      </c>
    </row>
    <row r="3901" spans="1:5" hidden="1" x14ac:dyDescent="0.3">
      <c r="A3901" s="6" t="s">
        <v>104</v>
      </c>
      <c r="B3901" s="6" t="s">
        <v>61</v>
      </c>
      <c r="C3901">
        <v>4</v>
      </c>
      <c r="D3901">
        <v>2021</v>
      </c>
      <c r="E3901" s="6" t="s">
        <v>56</v>
      </c>
    </row>
    <row r="3902" spans="1:5" hidden="1" x14ac:dyDescent="0.3">
      <c r="A3902" s="6" t="s">
        <v>104</v>
      </c>
      <c r="B3902" s="6" t="s">
        <v>90</v>
      </c>
      <c r="C3902">
        <v>4</v>
      </c>
      <c r="D3902">
        <v>2025</v>
      </c>
      <c r="E3902" s="6" t="s">
        <v>51</v>
      </c>
    </row>
    <row r="3903" spans="1:5" x14ac:dyDescent="0.3">
      <c r="A3903" s="6" t="s">
        <v>104</v>
      </c>
      <c r="B3903" s="6" t="s">
        <v>90</v>
      </c>
      <c r="C3903">
        <v>4</v>
      </c>
      <c r="D3903">
        <v>2026</v>
      </c>
      <c r="E3903" s="6" t="s">
        <v>65</v>
      </c>
    </row>
    <row r="3904" spans="1:5" hidden="1" x14ac:dyDescent="0.3">
      <c r="A3904" s="6" t="s">
        <v>104</v>
      </c>
      <c r="B3904" s="6" t="s">
        <v>73</v>
      </c>
      <c r="C3904">
        <v>4</v>
      </c>
      <c r="D3904">
        <v>2021</v>
      </c>
      <c r="E3904" s="6" t="s">
        <v>56</v>
      </c>
    </row>
    <row r="3905" spans="1:5" hidden="1" x14ac:dyDescent="0.3">
      <c r="A3905" s="6" t="s">
        <v>104</v>
      </c>
      <c r="B3905" s="6" t="s">
        <v>73</v>
      </c>
      <c r="C3905">
        <v>4</v>
      </c>
      <c r="D3905">
        <v>2021</v>
      </c>
      <c r="E3905" s="6" t="s">
        <v>55</v>
      </c>
    </row>
    <row r="3906" spans="1:5" hidden="1" x14ac:dyDescent="0.3">
      <c r="A3906" s="6" t="s">
        <v>104</v>
      </c>
      <c r="B3906" s="6" t="s">
        <v>73</v>
      </c>
      <c r="C3906">
        <v>4</v>
      </c>
      <c r="D3906">
        <v>2022</v>
      </c>
      <c r="E3906" s="6" t="s">
        <v>53</v>
      </c>
    </row>
    <row r="3907" spans="1:5" hidden="1" x14ac:dyDescent="0.3">
      <c r="A3907" s="6" t="s">
        <v>104</v>
      </c>
      <c r="B3907" s="6" t="s">
        <v>73</v>
      </c>
      <c r="C3907">
        <v>4</v>
      </c>
      <c r="D3907">
        <v>2023</v>
      </c>
      <c r="E3907" s="6" t="s">
        <v>55</v>
      </c>
    </row>
    <row r="3908" spans="1:5" hidden="1" x14ac:dyDescent="0.3">
      <c r="A3908" s="6" t="s">
        <v>104</v>
      </c>
      <c r="B3908" s="6" t="s">
        <v>73</v>
      </c>
      <c r="C3908">
        <v>4</v>
      </c>
      <c r="D3908">
        <v>2024</v>
      </c>
      <c r="E3908" s="6" t="s">
        <v>57</v>
      </c>
    </row>
    <row r="3909" spans="1:5" x14ac:dyDescent="0.3">
      <c r="A3909" s="6" t="s">
        <v>104</v>
      </c>
      <c r="B3909" s="6" t="s">
        <v>73</v>
      </c>
      <c r="C3909">
        <v>4</v>
      </c>
      <c r="D3909">
        <v>2026</v>
      </c>
      <c r="E3909" s="6" t="s">
        <v>59</v>
      </c>
    </row>
    <row r="3910" spans="1:5" hidden="1" x14ac:dyDescent="0.3">
      <c r="A3910" s="6" t="s">
        <v>104</v>
      </c>
      <c r="B3910" s="6" t="s">
        <v>94</v>
      </c>
      <c r="C3910">
        <v>4</v>
      </c>
      <c r="D3910">
        <v>2018</v>
      </c>
      <c r="E3910" s="6" t="s">
        <v>55</v>
      </c>
    </row>
    <row r="3911" spans="1:5" hidden="1" x14ac:dyDescent="0.3">
      <c r="A3911" s="6" t="s">
        <v>104</v>
      </c>
      <c r="B3911" s="6" t="s">
        <v>74</v>
      </c>
      <c r="C3911">
        <v>4</v>
      </c>
      <c r="D3911">
        <v>2020</v>
      </c>
      <c r="E3911" s="6" t="s">
        <v>58</v>
      </c>
    </row>
    <row r="3912" spans="1:5" hidden="1" x14ac:dyDescent="0.3">
      <c r="A3912" s="6" t="s">
        <v>104</v>
      </c>
      <c r="B3912" s="6" t="s">
        <v>74</v>
      </c>
      <c r="C3912">
        <v>4</v>
      </c>
      <c r="D3912">
        <v>2022</v>
      </c>
      <c r="E3912" s="6" t="s">
        <v>65</v>
      </c>
    </row>
    <row r="3913" spans="1:5" hidden="1" x14ac:dyDescent="0.3">
      <c r="A3913" s="6" t="s">
        <v>104</v>
      </c>
      <c r="B3913" s="6" t="s">
        <v>74</v>
      </c>
      <c r="C3913">
        <v>4</v>
      </c>
      <c r="D3913">
        <v>2023</v>
      </c>
      <c r="E3913" s="6" t="s">
        <v>55</v>
      </c>
    </row>
    <row r="3914" spans="1:5" hidden="1" x14ac:dyDescent="0.3">
      <c r="A3914" s="6" t="s">
        <v>104</v>
      </c>
      <c r="B3914" s="6" t="s">
        <v>74</v>
      </c>
      <c r="C3914">
        <v>4</v>
      </c>
      <c r="D3914">
        <v>2024</v>
      </c>
      <c r="E3914" s="6" t="s">
        <v>59</v>
      </c>
    </row>
    <row r="3915" spans="1:5" hidden="1" x14ac:dyDescent="0.3">
      <c r="A3915" s="6" t="s">
        <v>104</v>
      </c>
      <c r="B3915" s="6" t="s">
        <v>74</v>
      </c>
      <c r="C3915">
        <v>4</v>
      </c>
      <c r="D3915">
        <v>2025</v>
      </c>
      <c r="E3915" s="6" t="s">
        <v>53</v>
      </c>
    </row>
    <row r="3916" spans="1:5" hidden="1" x14ac:dyDescent="0.3">
      <c r="A3916" s="6" t="s">
        <v>104</v>
      </c>
      <c r="B3916" s="6" t="s">
        <v>68</v>
      </c>
      <c r="C3916">
        <v>4</v>
      </c>
      <c r="D3916">
        <v>2024</v>
      </c>
      <c r="E3916" s="6" t="s">
        <v>65</v>
      </c>
    </row>
    <row r="3917" spans="1:5" x14ac:dyDescent="0.3">
      <c r="A3917" s="6" t="s">
        <v>104</v>
      </c>
      <c r="B3917" s="6" t="s">
        <v>68</v>
      </c>
      <c r="C3917">
        <v>4</v>
      </c>
      <c r="D3917">
        <v>2026</v>
      </c>
      <c r="E3917" s="6" t="s">
        <v>49</v>
      </c>
    </row>
    <row r="3918" spans="1:5" hidden="1" x14ac:dyDescent="0.3">
      <c r="A3918" s="6" t="s">
        <v>104</v>
      </c>
      <c r="B3918" s="6" t="s">
        <v>76</v>
      </c>
      <c r="C3918">
        <v>4</v>
      </c>
      <c r="D3918">
        <v>2020</v>
      </c>
      <c r="E3918" s="6" t="s">
        <v>65</v>
      </c>
    </row>
    <row r="3919" spans="1:5" hidden="1" x14ac:dyDescent="0.3">
      <c r="A3919" s="6" t="s">
        <v>104</v>
      </c>
      <c r="B3919" s="6" t="s">
        <v>80</v>
      </c>
      <c r="C3919">
        <v>4</v>
      </c>
      <c r="D3919">
        <v>2025</v>
      </c>
      <c r="E3919" s="6" t="s">
        <v>49</v>
      </c>
    </row>
    <row r="3920" spans="1:5" hidden="1" x14ac:dyDescent="0.3">
      <c r="A3920" s="6" t="s">
        <v>104</v>
      </c>
      <c r="B3920" s="6" t="s">
        <v>80</v>
      </c>
      <c r="C3920">
        <v>4</v>
      </c>
      <c r="D3920">
        <v>2025</v>
      </c>
      <c r="E3920" s="6" t="s">
        <v>51</v>
      </c>
    </row>
    <row r="3921" spans="1:5" hidden="1" x14ac:dyDescent="0.3">
      <c r="A3921" s="6" t="s">
        <v>104</v>
      </c>
      <c r="B3921" s="6" t="s">
        <v>80</v>
      </c>
      <c r="C3921">
        <v>4</v>
      </c>
      <c r="D3921">
        <v>2025</v>
      </c>
      <c r="E3921" s="6" t="s">
        <v>55</v>
      </c>
    </row>
    <row r="3922" spans="1:5" hidden="1" x14ac:dyDescent="0.3">
      <c r="A3922" s="6" t="s">
        <v>104</v>
      </c>
      <c r="B3922" s="6" t="s">
        <v>69</v>
      </c>
      <c r="C3922">
        <v>4</v>
      </c>
      <c r="D3922">
        <v>2018</v>
      </c>
      <c r="E3922" s="6" t="s">
        <v>57</v>
      </c>
    </row>
    <row r="3923" spans="1:5" hidden="1" x14ac:dyDescent="0.3">
      <c r="A3923" s="6" t="s">
        <v>104</v>
      </c>
      <c r="B3923" s="6" t="s">
        <v>69</v>
      </c>
      <c r="C3923">
        <v>4</v>
      </c>
      <c r="D3923">
        <v>2019</v>
      </c>
      <c r="E3923" s="6" t="s">
        <v>60</v>
      </c>
    </row>
    <row r="3924" spans="1:5" hidden="1" x14ac:dyDescent="0.3">
      <c r="A3924" s="6" t="s">
        <v>104</v>
      </c>
      <c r="B3924" s="6" t="s">
        <v>69</v>
      </c>
      <c r="C3924">
        <v>4</v>
      </c>
      <c r="D3924">
        <v>2020</v>
      </c>
      <c r="E3924" s="6" t="s">
        <v>58</v>
      </c>
    </row>
    <row r="3925" spans="1:5" hidden="1" x14ac:dyDescent="0.3">
      <c r="A3925" s="6" t="s">
        <v>104</v>
      </c>
      <c r="B3925" s="6" t="s">
        <v>69</v>
      </c>
      <c r="C3925">
        <v>4</v>
      </c>
      <c r="D3925">
        <v>2020</v>
      </c>
      <c r="E3925" s="6" t="s">
        <v>57</v>
      </c>
    </row>
    <row r="3926" spans="1:5" hidden="1" x14ac:dyDescent="0.3">
      <c r="A3926" s="6" t="s">
        <v>104</v>
      </c>
      <c r="B3926" s="6" t="s">
        <v>69</v>
      </c>
      <c r="C3926">
        <v>4</v>
      </c>
      <c r="D3926">
        <v>2022</v>
      </c>
      <c r="E3926" s="6" t="s">
        <v>50</v>
      </c>
    </row>
    <row r="3927" spans="1:5" hidden="1" x14ac:dyDescent="0.3">
      <c r="A3927" s="6" t="s">
        <v>104</v>
      </c>
      <c r="B3927" s="6" t="s">
        <v>69</v>
      </c>
      <c r="C3927">
        <v>4</v>
      </c>
      <c r="D3927">
        <v>2022</v>
      </c>
      <c r="E3927" s="6" t="s">
        <v>65</v>
      </c>
    </row>
    <row r="3928" spans="1:5" hidden="1" x14ac:dyDescent="0.3">
      <c r="A3928" s="6" t="s">
        <v>104</v>
      </c>
      <c r="B3928" s="6" t="s">
        <v>69</v>
      </c>
      <c r="C3928">
        <v>4</v>
      </c>
      <c r="D3928">
        <v>2024</v>
      </c>
      <c r="E3928" s="6" t="s">
        <v>58</v>
      </c>
    </row>
    <row r="3929" spans="1:5" hidden="1" x14ac:dyDescent="0.3">
      <c r="A3929" s="6" t="s">
        <v>104</v>
      </c>
      <c r="B3929" s="6" t="s">
        <v>48</v>
      </c>
      <c r="C3929">
        <v>4</v>
      </c>
      <c r="D3929">
        <v>2021</v>
      </c>
      <c r="E3929" s="6" t="s">
        <v>55</v>
      </c>
    </row>
    <row r="3930" spans="1:5" hidden="1" x14ac:dyDescent="0.3">
      <c r="A3930" s="6" t="s">
        <v>104</v>
      </c>
      <c r="B3930" s="6" t="s">
        <v>89</v>
      </c>
      <c r="C3930">
        <v>4</v>
      </c>
      <c r="D3930">
        <v>2025</v>
      </c>
      <c r="E3930" s="6" t="s">
        <v>59</v>
      </c>
    </row>
    <row r="3931" spans="1:5" hidden="1" x14ac:dyDescent="0.3">
      <c r="A3931" s="6" t="s">
        <v>104</v>
      </c>
      <c r="B3931" s="6" t="s">
        <v>77</v>
      </c>
      <c r="C3931">
        <v>4</v>
      </c>
      <c r="D3931">
        <v>2023</v>
      </c>
      <c r="E3931" s="6" t="s">
        <v>55</v>
      </c>
    </row>
    <row r="3932" spans="1:5" hidden="1" x14ac:dyDescent="0.3">
      <c r="A3932" s="6" t="s">
        <v>104</v>
      </c>
      <c r="B3932" s="6" t="s">
        <v>77</v>
      </c>
      <c r="C3932">
        <v>4</v>
      </c>
      <c r="D3932">
        <v>2025</v>
      </c>
      <c r="E3932" s="6" t="s">
        <v>49</v>
      </c>
    </row>
    <row r="3933" spans="1:5" hidden="1" x14ac:dyDescent="0.3">
      <c r="A3933" s="6" t="s">
        <v>104</v>
      </c>
      <c r="B3933" s="6" t="s">
        <v>71</v>
      </c>
      <c r="C3933">
        <v>4</v>
      </c>
      <c r="D3933">
        <v>2023</v>
      </c>
      <c r="E3933" s="6" t="s">
        <v>59</v>
      </c>
    </row>
    <row r="3934" spans="1:5" hidden="1" x14ac:dyDescent="0.3">
      <c r="A3934" s="6" t="s">
        <v>104</v>
      </c>
      <c r="B3934" s="6" t="s">
        <v>71</v>
      </c>
      <c r="C3934">
        <v>4</v>
      </c>
      <c r="D3934">
        <v>2023</v>
      </c>
      <c r="E3934" s="6" t="s">
        <v>53</v>
      </c>
    </row>
    <row r="3935" spans="1:5" hidden="1" x14ac:dyDescent="0.3">
      <c r="A3935" s="6" t="s">
        <v>104</v>
      </c>
      <c r="B3935" s="6" t="s">
        <v>71</v>
      </c>
      <c r="C3935">
        <v>4</v>
      </c>
      <c r="D3935">
        <v>2023</v>
      </c>
      <c r="E3935" s="6" t="s">
        <v>57</v>
      </c>
    </row>
    <row r="3936" spans="1:5" hidden="1" x14ac:dyDescent="0.3">
      <c r="A3936" s="6" t="s">
        <v>104</v>
      </c>
      <c r="B3936" s="6" t="s">
        <v>67</v>
      </c>
      <c r="C3936">
        <v>4</v>
      </c>
      <c r="D3936">
        <v>2025</v>
      </c>
      <c r="E3936" s="6" t="s">
        <v>55</v>
      </c>
    </row>
    <row r="3937" spans="1:5" hidden="1" x14ac:dyDescent="0.3">
      <c r="A3937" s="6" t="s">
        <v>104</v>
      </c>
      <c r="B3937" s="6" t="s">
        <v>67</v>
      </c>
      <c r="C3937">
        <v>4</v>
      </c>
      <c r="D3937">
        <v>2025</v>
      </c>
      <c r="E3937" s="6" t="s">
        <v>60</v>
      </c>
    </row>
    <row r="3938" spans="1:5" hidden="1" x14ac:dyDescent="0.3">
      <c r="A3938" s="6" t="s">
        <v>104</v>
      </c>
      <c r="B3938" s="6" t="s">
        <v>86</v>
      </c>
      <c r="C3938">
        <v>4</v>
      </c>
      <c r="D3938">
        <v>2025</v>
      </c>
      <c r="E3938" s="6" t="s">
        <v>51</v>
      </c>
    </row>
    <row r="3939" spans="1:5" hidden="1" x14ac:dyDescent="0.3">
      <c r="A3939" s="6" t="s">
        <v>104</v>
      </c>
      <c r="B3939" s="6" t="s">
        <v>70</v>
      </c>
      <c r="C3939">
        <v>4</v>
      </c>
      <c r="D3939">
        <v>2020</v>
      </c>
      <c r="E3939" s="6" t="s">
        <v>60</v>
      </c>
    </row>
    <row r="3940" spans="1:5" hidden="1" x14ac:dyDescent="0.3">
      <c r="A3940" s="6" t="s">
        <v>104</v>
      </c>
      <c r="B3940" s="6" t="s">
        <v>70</v>
      </c>
      <c r="C3940">
        <v>4</v>
      </c>
      <c r="D3940">
        <v>2021</v>
      </c>
      <c r="E3940" s="6" t="s">
        <v>58</v>
      </c>
    </row>
    <row r="3941" spans="1:5" hidden="1" x14ac:dyDescent="0.3">
      <c r="A3941" s="6" t="s">
        <v>104</v>
      </c>
      <c r="B3941" s="6" t="s">
        <v>70</v>
      </c>
      <c r="C3941">
        <v>4</v>
      </c>
      <c r="D3941">
        <v>2021</v>
      </c>
      <c r="E3941" s="6" t="s">
        <v>56</v>
      </c>
    </row>
    <row r="3942" spans="1:5" hidden="1" x14ac:dyDescent="0.3">
      <c r="A3942" s="6" t="s">
        <v>104</v>
      </c>
      <c r="B3942" s="6" t="s">
        <v>70</v>
      </c>
      <c r="C3942">
        <v>4</v>
      </c>
      <c r="D3942">
        <v>2025</v>
      </c>
      <c r="E3942" s="6" t="s">
        <v>49</v>
      </c>
    </row>
    <row r="3943" spans="1:5" x14ac:dyDescent="0.3">
      <c r="A3943" s="6" t="s">
        <v>104</v>
      </c>
      <c r="B3943" s="6" t="s">
        <v>70</v>
      </c>
      <c r="C3943">
        <v>4</v>
      </c>
      <c r="D3943">
        <v>2026</v>
      </c>
      <c r="E3943" s="6" t="s">
        <v>59</v>
      </c>
    </row>
    <row r="3944" spans="1:5" hidden="1" x14ac:dyDescent="0.3">
      <c r="A3944" s="6" t="s">
        <v>104</v>
      </c>
      <c r="B3944" s="6" t="s">
        <v>91</v>
      </c>
      <c r="C3944">
        <v>4</v>
      </c>
      <c r="D3944">
        <v>2024</v>
      </c>
      <c r="E3944" s="6" t="s">
        <v>57</v>
      </c>
    </row>
    <row r="3945" spans="1:5" hidden="1" x14ac:dyDescent="0.3">
      <c r="A3945" s="6" t="s">
        <v>104</v>
      </c>
      <c r="B3945" s="6" t="s">
        <v>83</v>
      </c>
      <c r="C3945">
        <v>4</v>
      </c>
      <c r="D3945">
        <v>2024</v>
      </c>
      <c r="E3945" s="6" t="s">
        <v>50</v>
      </c>
    </row>
    <row r="3946" spans="1:5" hidden="1" x14ac:dyDescent="0.3">
      <c r="A3946" s="6" t="s">
        <v>104</v>
      </c>
      <c r="B3946" s="6" t="s">
        <v>83</v>
      </c>
      <c r="C3946">
        <v>4</v>
      </c>
      <c r="D3946">
        <v>2024</v>
      </c>
      <c r="E3946" s="6" t="s">
        <v>60</v>
      </c>
    </row>
    <row r="3947" spans="1:5" hidden="1" x14ac:dyDescent="0.3">
      <c r="A3947" s="6" t="s">
        <v>104</v>
      </c>
      <c r="B3947" s="6" t="s">
        <v>84</v>
      </c>
      <c r="C3947">
        <v>4</v>
      </c>
      <c r="D3947">
        <v>2024</v>
      </c>
      <c r="E3947" s="6" t="s">
        <v>56</v>
      </c>
    </row>
    <row r="3948" spans="1:5" hidden="1" x14ac:dyDescent="0.3">
      <c r="A3948" s="6" t="s">
        <v>104</v>
      </c>
      <c r="B3948" s="6" t="s">
        <v>84</v>
      </c>
      <c r="C3948">
        <v>4</v>
      </c>
      <c r="D3948">
        <v>2025</v>
      </c>
      <c r="E3948" s="6" t="s">
        <v>49</v>
      </c>
    </row>
    <row r="3949" spans="1:5" hidden="1" x14ac:dyDescent="0.3">
      <c r="A3949" s="6" t="s">
        <v>104</v>
      </c>
      <c r="B3949" s="6" t="s">
        <v>84</v>
      </c>
      <c r="C3949">
        <v>4</v>
      </c>
      <c r="D3949">
        <v>2025</v>
      </c>
      <c r="E3949" s="6" t="s">
        <v>57</v>
      </c>
    </row>
    <row r="3950" spans="1:5" hidden="1" x14ac:dyDescent="0.3">
      <c r="A3950" s="6" t="s">
        <v>104</v>
      </c>
      <c r="B3950" s="6" t="s">
        <v>79</v>
      </c>
      <c r="C3950">
        <v>4</v>
      </c>
      <c r="D3950">
        <v>2023</v>
      </c>
      <c r="E3950" s="6" t="s">
        <v>57</v>
      </c>
    </row>
    <row r="3951" spans="1:5" hidden="1" x14ac:dyDescent="0.3">
      <c r="A3951" s="6" t="s">
        <v>104</v>
      </c>
      <c r="B3951" s="6" t="s">
        <v>79</v>
      </c>
      <c r="C3951">
        <v>4</v>
      </c>
      <c r="D3951">
        <v>2024</v>
      </c>
      <c r="E3951" s="6" t="s">
        <v>56</v>
      </c>
    </row>
    <row r="3952" spans="1:5" hidden="1" x14ac:dyDescent="0.3">
      <c r="A3952" s="6" t="s">
        <v>104</v>
      </c>
      <c r="B3952" s="6" t="s">
        <v>75</v>
      </c>
      <c r="C3952">
        <v>4</v>
      </c>
      <c r="D3952">
        <v>2024</v>
      </c>
      <c r="E3952" s="6" t="s">
        <v>49</v>
      </c>
    </row>
    <row r="3953" spans="1:5" hidden="1" x14ac:dyDescent="0.3">
      <c r="A3953" s="6" t="s">
        <v>104</v>
      </c>
      <c r="B3953" s="6" t="s">
        <v>75</v>
      </c>
      <c r="C3953">
        <v>4</v>
      </c>
      <c r="D3953">
        <v>2024</v>
      </c>
      <c r="E3953" s="6" t="s">
        <v>58</v>
      </c>
    </row>
    <row r="3954" spans="1:5" hidden="1" x14ac:dyDescent="0.3">
      <c r="A3954" s="6" t="s">
        <v>104</v>
      </c>
      <c r="B3954" s="6" t="s">
        <v>75</v>
      </c>
      <c r="C3954">
        <v>4</v>
      </c>
      <c r="D3954">
        <v>2024</v>
      </c>
      <c r="E3954" s="6" t="s">
        <v>56</v>
      </c>
    </row>
    <row r="3955" spans="1:5" hidden="1" x14ac:dyDescent="0.3">
      <c r="A3955" s="6" t="s">
        <v>104</v>
      </c>
      <c r="B3955" s="6" t="s">
        <v>75</v>
      </c>
      <c r="C3955">
        <v>4</v>
      </c>
      <c r="D3955">
        <v>2024</v>
      </c>
      <c r="E3955" s="6" t="s">
        <v>62</v>
      </c>
    </row>
    <row r="3956" spans="1:5" hidden="1" x14ac:dyDescent="0.3">
      <c r="A3956" s="6" t="s">
        <v>104</v>
      </c>
      <c r="B3956" s="6" t="s">
        <v>75</v>
      </c>
      <c r="C3956">
        <v>4</v>
      </c>
      <c r="D3956">
        <v>2024</v>
      </c>
      <c r="E3956" s="6" t="s">
        <v>51</v>
      </c>
    </row>
    <row r="3957" spans="1:5" hidden="1" x14ac:dyDescent="0.3">
      <c r="A3957" s="6" t="s">
        <v>104</v>
      </c>
      <c r="B3957" s="6" t="s">
        <v>75</v>
      </c>
      <c r="C3957">
        <v>4</v>
      </c>
      <c r="D3957">
        <v>2024</v>
      </c>
      <c r="E3957" s="6" t="s">
        <v>55</v>
      </c>
    </row>
    <row r="3958" spans="1:5" hidden="1" x14ac:dyDescent="0.3">
      <c r="A3958" s="6" t="s">
        <v>104</v>
      </c>
      <c r="B3958" s="6" t="s">
        <v>75</v>
      </c>
      <c r="C3958">
        <v>4</v>
      </c>
      <c r="D3958">
        <v>2024</v>
      </c>
      <c r="E3958" s="6" t="s">
        <v>60</v>
      </c>
    </row>
    <row r="3959" spans="1:5" x14ac:dyDescent="0.3">
      <c r="A3959" s="6" t="s">
        <v>104</v>
      </c>
      <c r="B3959" s="6" t="s">
        <v>75</v>
      </c>
      <c r="C3959">
        <v>4</v>
      </c>
      <c r="D3959">
        <v>2026</v>
      </c>
      <c r="E3959" s="6" t="s">
        <v>65</v>
      </c>
    </row>
    <row r="3960" spans="1:5" hidden="1" x14ac:dyDescent="0.3">
      <c r="A3960" s="6" t="s">
        <v>104</v>
      </c>
      <c r="B3960" s="6" t="s">
        <v>81</v>
      </c>
      <c r="C3960">
        <v>4</v>
      </c>
      <c r="D3960">
        <v>2023</v>
      </c>
      <c r="E3960" s="6" t="s">
        <v>56</v>
      </c>
    </row>
    <row r="3961" spans="1:5" hidden="1" x14ac:dyDescent="0.3">
      <c r="A3961" s="6" t="s">
        <v>104</v>
      </c>
      <c r="B3961" s="6" t="s">
        <v>81</v>
      </c>
      <c r="C3961">
        <v>4</v>
      </c>
      <c r="D3961">
        <v>2023</v>
      </c>
      <c r="E3961" s="6" t="s">
        <v>62</v>
      </c>
    </row>
    <row r="3962" spans="1:5" hidden="1" x14ac:dyDescent="0.3">
      <c r="A3962" s="6" t="s">
        <v>104</v>
      </c>
      <c r="B3962" s="6" t="s">
        <v>95</v>
      </c>
      <c r="C3962">
        <v>4</v>
      </c>
      <c r="D3962">
        <v>2024</v>
      </c>
      <c r="E3962" s="6" t="s">
        <v>53</v>
      </c>
    </row>
    <row r="3963" spans="1:5" hidden="1" x14ac:dyDescent="0.3">
      <c r="A3963" s="6" t="s">
        <v>104</v>
      </c>
      <c r="B3963" s="6" t="s">
        <v>78</v>
      </c>
      <c r="C3963">
        <v>4</v>
      </c>
      <c r="D3963">
        <v>2025</v>
      </c>
      <c r="E3963" s="6" t="s">
        <v>51</v>
      </c>
    </row>
    <row r="3964" spans="1:5" hidden="1" x14ac:dyDescent="0.3">
      <c r="A3964" s="6" t="s">
        <v>104</v>
      </c>
      <c r="B3964" s="6" t="s">
        <v>78</v>
      </c>
      <c r="C3964">
        <v>4</v>
      </c>
      <c r="D3964">
        <v>2025</v>
      </c>
      <c r="E3964" s="6" t="s">
        <v>55</v>
      </c>
    </row>
    <row r="3965" spans="1:5" hidden="1" x14ac:dyDescent="0.3">
      <c r="A3965" s="6" t="s">
        <v>104</v>
      </c>
      <c r="B3965" s="6" t="s">
        <v>63</v>
      </c>
      <c r="C3965">
        <v>4</v>
      </c>
      <c r="D3965">
        <v>2021</v>
      </c>
      <c r="E3965" s="6" t="s">
        <v>57</v>
      </c>
    </row>
    <row r="3966" spans="1:5" hidden="1" x14ac:dyDescent="0.3">
      <c r="A3966" s="6" t="s">
        <v>104</v>
      </c>
      <c r="B3966" s="6" t="s">
        <v>63</v>
      </c>
      <c r="C3966">
        <v>4</v>
      </c>
      <c r="D3966">
        <v>2021</v>
      </c>
      <c r="E3966" s="6" t="s">
        <v>60</v>
      </c>
    </row>
    <row r="3967" spans="1:5" hidden="1" x14ac:dyDescent="0.3">
      <c r="A3967" s="6" t="s">
        <v>104</v>
      </c>
      <c r="B3967" s="6" t="s">
        <v>88</v>
      </c>
      <c r="C3967">
        <v>4</v>
      </c>
      <c r="D3967">
        <v>2024</v>
      </c>
      <c r="E3967" s="6" t="s">
        <v>65</v>
      </c>
    </row>
    <row r="3968" spans="1:5" hidden="1" x14ac:dyDescent="0.3">
      <c r="A3968" s="6" t="s">
        <v>104</v>
      </c>
      <c r="B3968" s="6" t="s">
        <v>88</v>
      </c>
      <c r="C3968">
        <v>4</v>
      </c>
      <c r="D3968">
        <v>2024</v>
      </c>
      <c r="E3968" s="6" t="s">
        <v>62</v>
      </c>
    </row>
    <row r="3969" spans="1:5" hidden="1" x14ac:dyDescent="0.3">
      <c r="A3969" s="6" t="s">
        <v>104</v>
      </c>
      <c r="B3969" s="6" t="s">
        <v>88</v>
      </c>
      <c r="C3969">
        <v>4</v>
      </c>
      <c r="D3969">
        <v>2024</v>
      </c>
      <c r="E3969" s="6" t="s">
        <v>57</v>
      </c>
    </row>
    <row r="3970" spans="1:5" hidden="1" x14ac:dyDescent="0.3">
      <c r="A3970" s="6" t="s">
        <v>104</v>
      </c>
      <c r="B3970" s="6" t="s">
        <v>88</v>
      </c>
      <c r="C3970">
        <v>4</v>
      </c>
      <c r="D3970">
        <v>2024</v>
      </c>
      <c r="E3970" s="6" t="s">
        <v>60</v>
      </c>
    </row>
    <row r="3971" spans="1:5" hidden="1" x14ac:dyDescent="0.3">
      <c r="A3971" s="6" t="s">
        <v>104</v>
      </c>
      <c r="B3971" s="6" t="s">
        <v>88</v>
      </c>
      <c r="C3971">
        <v>4</v>
      </c>
      <c r="D3971">
        <v>2025</v>
      </c>
      <c r="E3971" s="6" t="s">
        <v>51</v>
      </c>
    </row>
    <row r="3972" spans="1:5" hidden="1" x14ac:dyDescent="0.3">
      <c r="A3972" s="6" t="s">
        <v>104</v>
      </c>
      <c r="B3972" s="6" t="s">
        <v>88</v>
      </c>
      <c r="C3972">
        <v>4</v>
      </c>
      <c r="D3972">
        <v>2025</v>
      </c>
      <c r="E3972" s="6" t="s">
        <v>55</v>
      </c>
    </row>
    <row r="3973" spans="1:5" x14ac:dyDescent="0.3">
      <c r="A3973" s="6" t="s">
        <v>104</v>
      </c>
      <c r="B3973" s="6" t="s">
        <v>88</v>
      </c>
      <c r="C3973">
        <v>4</v>
      </c>
      <c r="D3973">
        <v>2026</v>
      </c>
      <c r="E3973" s="6" t="s">
        <v>65</v>
      </c>
    </row>
    <row r="3974" spans="1:5" hidden="1" x14ac:dyDescent="0.3">
      <c r="A3974" s="6" t="s">
        <v>104</v>
      </c>
      <c r="B3974" s="6" t="s">
        <v>93</v>
      </c>
      <c r="C3974">
        <v>3</v>
      </c>
      <c r="D3974">
        <v>2018</v>
      </c>
      <c r="E3974" s="6" t="s">
        <v>55</v>
      </c>
    </row>
    <row r="3975" spans="1:5" hidden="1" x14ac:dyDescent="0.3">
      <c r="A3975" s="6" t="s">
        <v>104</v>
      </c>
      <c r="B3975" s="6" t="s">
        <v>93</v>
      </c>
      <c r="C3975">
        <v>3</v>
      </c>
      <c r="D3975">
        <v>2021</v>
      </c>
      <c r="E3975" s="6" t="s">
        <v>53</v>
      </c>
    </row>
    <row r="3976" spans="1:5" hidden="1" x14ac:dyDescent="0.3">
      <c r="A3976" s="6" t="s">
        <v>104</v>
      </c>
      <c r="B3976" s="6" t="s">
        <v>93</v>
      </c>
      <c r="C3976">
        <v>3</v>
      </c>
      <c r="D3976">
        <v>2021</v>
      </c>
      <c r="E3976" s="6" t="s">
        <v>55</v>
      </c>
    </row>
    <row r="3977" spans="1:5" hidden="1" x14ac:dyDescent="0.3">
      <c r="A3977" s="6" t="s">
        <v>104</v>
      </c>
      <c r="B3977" s="6" t="s">
        <v>85</v>
      </c>
      <c r="C3977">
        <v>3</v>
      </c>
      <c r="D3977">
        <v>2020</v>
      </c>
      <c r="E3977" s="6" t="s">
        <v>58</v>
      </c>
    </row>
    <row r="3978" spans="1:5" hidden="1" x14ac:dyDescent="0.3">
      <c r="A3978" s="6" t="s">
        <v>104</v>
      </c>
      <c r="B3978" s="6" t="s">
        <v>72</v>
      </c>
      <c r="C3978">
        <v>3</v>
      </c>
      <c r="D3978">
        <v>2023</v>
      </c>
      <c r="E3978" s="6" t="s">
        <v>59</v>
      </c>
    </row>
    <row r="3979" spans="1:5" hidden="1" x14ac:dyDescent="0.3">
      <c r="A3979" s="6" t="s">
        <v>104</v>
      </c>
      <c r="B3979" s="6" t="s">
        <v>72</v>
      </c>
      <c r="C3979">
        <v>3</v>
      </c>
      <c r="D3979">
        <v>2024</v>
      </c>
      <c r="E3979" s="6" t="s">
        <v>49</v>
      </c>
    </row>
    <row r="3980" spans="1:5" hidden="1" x14ac:dyDescent="0.3">
      <c r="A3980" s="6" t="s">
        <v>104</v>
      </c>
      <c r="B3980" s="6" t="s">
        <v>61</v>
      </c>
      <c r="C3980">
        <v>3</v>
      </c>
      <c r="D3980">
        <v>2017</v>
      </c>
      <c r="E3980" s="6" t="s">
        <v>57</v>
      </c>
    </row>
    <row r="3981" spans="1:5" hidden="1" x14ac:dyDescent="0.3">
      <c r="A3981" s="6" t="s">
        <v>104</v>
      </c>
      <c r="B3981" s="6" t="s">
        <v>61</v>
      </c>
      <c r="C3981">
        <v>3</v>
      </c>
      <c r="D3981">
        <v>2019</v>
      </c>
      <c r="E3981" s="6" t="s">
        <v>53</v>
      </c>
    </row>
    <row r="3982" spans="1:5" hidden="1" x14ac:dyDescent="0.3">
      <c r="A3982" s="6" t="s">
        <v>104</v>
      </c>
      <c r="B3982" s="6" t="s">
        <v>61</v>
      </c>
      <c r="C3982">
        <v>3</v>
      </c>
      <c r="D3982">
        <v>2019</v>
      </c>
      <c r="E3982" s="6" t="s">
        <v>60</v>
      </c>
    </row>
    <row r="3983" spans="1:5" hidden="1" x14ac:dyDescent="0.3">
      <c r="A3983" s="6" t="s">
        <v>104</v>
      </c>
      <c r="B3983" s="6" t="s">
        <v>61</v>
      </c>
      <c r="C3983">
        <v>3</v>
      </c>
      <c r="D3983">
        <v>2020</v>
      </c>
      <c r="E3983" s="6" t="s">
        <v>50</v>
      </c>
    </row>
    <row r="3984" spans="1:5" hidden="1" x14ac:dyDescent="0.3">
      <c r="A3984" s="6" t="s">
        <v>104</v>
      </c>
      <c r="B3984" s="6" t="s">
        <v>90</v>
      </c>
      <c r="C3984">
        <v>3</v>
      </c>
      <c r="D3984">
        <v>2024</v>
      </c>
      <c r="E3984" s="6" t="s">
        <v>57</v>
      </c>
    </row>
    <row r="3985" spans="1:5" hidden="1" x14ac:dyDescent="0.3">
      <c r="A3985" s="6" t="s">
        <v>104</v>
      </c>
      <c r="B3985" s="6" t="s">
        <v>90</v>
      </c>
      <c r="C3985">
        <v>3</v>
      </c>
      <c r="D3985">
        <v>2024</v>
      </c>
      <c r="E3985" s="6" t="s">
        <v>60</v>
      </c>
    </row>
    <row r="3986" spans="1:5" hidden="1" x14ac:dyDescent="0.3">
      <c r="A3986" s="6" t="s">
        <v>104</v>
      </c>
      <c r="B3986" s="6" t="s">
        <v>90</v>
      </c>
      <c r="C3986">
        <v>3</v>
      </c>
      <c r="D3986">
        <v>2025</v>
      </c>
      <c r="E3986" s="6" t="s">
        <v>55</v>
      </c>
    </row>
    <row r="3987" spans="1:5" x14ac:dyDescent="0.3">
      <c r="A3987" s="6" t="s">
        <v>104</v>
      </c>
      <c r="B3987" s="6" t="s">
        <v>90</v>
      </c>
      <c r="C3987">
        <v>3</v>
      </c>
      <c r="D3987">
        <v>2026</v>
      </c>
      <c r="E3987" s="6" t="s">
        <v>56</v>
      </c>
    </row>
    <row r="3988" spans="1:5" hidden="1" x14ac:dyDescent="0.3">
      <c r="A3988" s="6" t="s">
        <v>104</v>
      </c>
      <c r="B3988" s="6" t="s">
        <v>73</v>
      </c>
      <c r="C3988">
        <v>3</v>
      </c>
      <c r="D3988">
        <v>2022</v>
      </c>
      <c r="E3988" s="6" t="s">
        <v>55</v>
      </c>
    </row>
    <row r="3989" spans="1:5" x14ac:dyDescent="0.3">
      <c r="A3989" s="6" t="s">
        <v>104</v>
      </c>
      <c r="B3989" s="6" t="s">
        <v>73</v>
      </c>
      <c r="C3989">
        <v>3</v>
      </c>
      <c r="D3989">
        <v>2026</v>
      </c>
      <c r="E3989" s="6" t="s">
        <v>56</v>
      </c>
    </row>
    <row r="3990" spans="1:5" hidden="1" x14ac:dyDescent="0.3">
      <c r="A3990" s="6" t="s">
        <v>104</v>
      </c>
      <c r="B3990" s="6" t="s">
        <v>74</v>
      </c>
      <c r="C3990">
        <v>3</v>
      </c>
      <c r="D3990">
        <v>2021</v>
      </c>
      <c r="E3990" s="6" t="s">
        <v>65</v>
      </c>
    </row>
    <row r="3991" spans="1:5" hidden="1" x14ac:dyDescent="0.3">
      <c r="A3991" s="6" t="s">
        <v>104</v>
      </c>
      <c r="B3991" s="6" t="s">
        <v>74</v>
      </c>
      <c r="C3991">
        <v>3</v>
      </c>
      <c r="D3991">
        <v>2021</v>
      </c>
      <c r="E3991" s="6" t="s">
        <v>60</v>
      </c>
    </row>
    <row r="3992" spans="1:5" hidden="1" x14ac:dyDescent="0.3">
      <c r="A3992" s="6" t="s">
        <v>104</v>
      </c>
      <c r="B3992" s="6" t="s">
        <v>74</v>
      </c>
      <c r="C3992">
        <v>3</v>
      </c>
      <c r="D3992">
        <v>2022</v>
      </c>
      <c r="E3992" s="6" t="s">
        <v>56</v>
      </c>
    </row>
    <row r="3993" spans="1:5" hidden="1" x14ac:dyDescent="0.3">
      <c r="A3993" s="6" t="s">
        <v>104</v>
      </c>
      <c r="B3993" s="6" t="s">
        <v>74</v>
      </c>
      <c r="C3993">
        <v>3</v>
      </c>
      <c r="D3993">
        <v>2022</v>
      </c>
      <c r="E3993" s="6" t="s">
        <v>60</v>
      </c>
    </row>
    <row r="3994" spans="1:5" hidden="1" x14ac:dyDescent="0.3">
      <c r="A3994" s="6" t="s">
        <v>104</v>
      </c>
      <c r="B3994" s="6" t="s">
        <v>74</v>
      </c>
      <c r="C3994">
        <v>3</v>
      </c>
      <c r="D3994">
        <v>2023</v>
      </c>
      <c r="E3994" s="6" t="s">
        <v>57</v>
      </c>
    </row>
    <row r="3995" spans="1:5" hidden="1" x14ac:dyDescent="0.3">
      <c r="A3995" s="6" t="s">
        <v>104</v>
      </c>
      <c r="B3995" s="6" t="s">
        <v>74</v>
      </c>
      <c r="C3995">
        <v>3</v>
      </c>
      <c r="D3995">
        <v>2025</v>
      </c>
      <c r="E3995" s="6" t="s">
        <v>59</v>
      </c>
    </row>
    <row r="3996" spans="1:5" hidden="1" x14ac:dyDescent="0.3">
      <c r="A3996" s="6" t="s">
        <v>104</v>
      </c>
      <c r="B3996" s="6" t="s">
        <v>74</v>
      </c>
      <c r="C3996">
        <v>3</v>
      </c>
      <c r="D3996">
        <v>2025</v>
      </c>
      <c r="E3996" s="6" t="s">
        <v>56</v>
      </c>
    </row>
    <row r="3997" spans="1:5" hidden="1" x14ac:dyDescent="0.3">
      <c r="A3997" s="6" t="s">
        <v>104</v>
      </c>
      <c r="B3997" s="6" t="s">
        <v>74</v>
      </c>
      <c r="C3997">
        <v>3</v>
      </c>
      <c r="D3997">
        <v>2025</v>
      </c>
      <c r="E3997" s="6" t="s">
        <v>57</v>
      </c>
    </row>
    <row r="3998" spans="1:5" x14ac:dyDescent="0.3">
      <c r="A3998" s="6" t="s">
        <v>104</v>
      </c>
      <c r="B3998" s="6" t="s">
        <v>74</v>
      </c>
      <c r="C3998">
        <v>3</v>
      </c>
      <c r="D3998">
        <v>2026</v>
      </c>
      <c r="E3998" s="6" t="s">
        <v>53</v>
      </c>
    </row>
    <row r="3999" spans="1:5" hidden="1" x14ac:dyDescent="0.3">
      <c r="A3999" s="6" t="s">
        <v>104</v>
      </c>
      <c r="B3999" s="6" t="s">
        <v>68</v>
      </c>
      <c r="C3999">
        <v>3</v>
      </c>
      <c r="D3999">
        <v>2024</v>
      </c>
      <c r="E3999" s="6" t="s">
        <v>62</v>
      </c>
    </row>
    <row r="4000" spans="1:5" hidden="1" x14ac:dyDescent="0.3">
      <c r="A4000" s="6" t="s">
        <v>104</v>
      </c>
      <c r="B4000" s="6" t="s">
        <v>52</v>
      </c>
      <c r="C4000">
        <v>3</v>
      </c>
      <c r="D4000">
        <v>2023</v>
      </c>
      <c r="E4000" s="6" t="s">
        <v>57</v>
      </c>
    </row>
    <row r="4001" spans="1:5" hidden="1" x14ac:dyDescent="0.3">
      <c r="A4001" s="6" t="s">
        <v>104</v>
      </c>
      <c r="B4001" s="6" t="s">
        <v>80</v>
      </c>
      <c r="C4001">
        <v>3</v>
      </c>
      <c r="D4001">
        <v>2021</v>
      </c>
      <c r="E4001" s="6" t="s">
        <v>55</v>
      </c>
    </row>
    <row r="4002" spans="1:5" hidden="1" x14ac:dyDescent="0.3">
      <c r="A4002" s="6" t="s">
        <v>104</v>
      </c>
      <c r="B4002" s="6" t="s">
        <v>80</v>
      </c>
      <c r="C4002">
        <v>3</v>
      </c>
      <c r="D4002">
        <v>2022</v>
      </c>
      <c r="E4002" s="6" t="s">
        <v>49</v>
      </c>
    </row>
    <row r="4003" spans="1:5" hidden="1" x14ac:dyDescent="0.3">
      <c r="A4003" s="6" t="s">
        <v>104</v>
      </c>
      <c r="B4003" s="6" t="s">
        <v>80</v>
      </c>
      <c r="C4003">
        <v>3</v>
      </c>
      <c r="D4003">
        <v>2023</v>
      </c>
      <c r="E4003" s="6" t="s">
        <v>59</v>
      </c>
    </row>
    <row r="4004" spans="1:5" hidden="1" x14ac:dyDescent="0.3">
      <c r="A4004" s="6" t="s">
        <v>104</v>
      </c>
      <c r="B4004" s="6" t="s">
        <v>80</v>
      </c>
      <c r="C4004">
        <v>3</v>
      </c>
      <c r="D4004">
        <v>2023</v>
      </c>
      <c r="E4004" s="6" t="s">
        <v>56</v>
      </c>
    </row>
    <row r="4005" spans="1:5" hidden="1" x14ac:dyDescent="0.3">
      <c r="A4005" s="6" t="s">
        <v>104</v>
      </c>
      <c r="B4005" s="6" t="s">
        <v>80</v>
      </c>
      <c r="C4005">
        <v>3</v>
      </c>
      <c r="D4005">
        <v>2023</v>
      </c>
      <c r="E4005" s="6" t="s">
        <v>51</v>
      </c>
    </row>
    <row r="4006" spans="1:5" hidden="1" x14ac:dyDescent="0.3">
      <c r="A4006" s="6" t="s">
        <v>104</v>
      </c>
      <c r="B4006" s="6" t="s">
        <v>80</v>
      </c>
      <c r="C4006">
        <v>3</v>
      </c>
      <c r="D4006">
        <v>2024</v>
      </c>
      <c r="E4006" s="6" t="s">
        <v>56</v>
      </c>
    </row>
    <row r="4007" spans="1:5" hidden="1" x14ac:dyDescent="0.3">
      <c r="A4007" s="6" t="s">
        <v>104</v>
      </c>
      <c r="B4007" s="6" t="s">
        <v>80</v>
      </c>
      <c r="C4007">
        <v>3</v>
      </c>
      <c r="D4007">
        <v>2024</v>
      </c>
      <c r="E4007" s="6" t="s">
        <v>51</v>
      </c>
    </row>
    <row r="4008" spans="1:5" hidden="1" x14ac:dyDescent="0.3">
      <c r="A4008" s="6" t="s">
        <v>104</v>
      </c>
      <c r="B4008" s="6" t="s">
        <v>80</v>
      </c>
      <c r="C4008">
        <v>3</v>
      </c>
      <c r="D4008">
        <v>2025</v>
      </c>
      <c r="E4008" s="6" t="s">
        <v>56</v>
      </c>
    </row>
    <row r="4009" spans="1:5" hidden="1" x14ac:dyDescent="0.3">
      <c r="A4009" s="6" t="s">
        <v>104</v>
      </c>
      <c r="B4009" s="6" t="s">
        <v>80</v>
      </c>
      <c r="C4009">
        <v>3</v>
      </c>
      <c r="D4009">
        <v>2025</v>
      </c>
      <c r="E4009" s="6" t="s">
        <v>62</v>
      </c>
    </row>
    <row r="4010" spans="1:5" hidden="1" x14ac:dyDescent="0.3">
      <c r="A4010" s="6" t="s">
        <v>104</v>
      </c>
      <c r="B4010" s="6" t="s">
        <v>69</v>
      </c>
      <c r="C4010">
        <v>3</v>
      </c>
      <c r="D4010">
        <v>2020</v>
      </c>
      <c r="E4010" s="6" t="s">
        <v>53</v>
      </c>
    </row>
    <row r="4011" spans="1:5" hidden="1" x14ac:dyDescent="0.3">
      <c r="A4011" s="6" t="s">
        <v>104</v>
      </c>
      <c r="B4011" s="6" t="s">
        <v>69</v>
      </c>
      <c r="C4011">
        <v>3</v>
      </c>
      <c r="D4011">
        <v>2021</v>
      </c>
      <c r="E4011" s="6" t="s">
        <v>51</v>
      </c>
    </row>
    <row r="4012" spans="1:5" hidden="1" x14ac:dyDescent="0.3">
      <c r="A4012" s="6" t="s">
        <v>104</v>
      </c>
      <c r="B4012" s="6" t="s">
        <v>54</v>
      </c>
      <c r="C4012">
        <v>3</v>
      </c>
      <c r="D4012">
        <v>2023</v>
      </c>
      <c r="E4012" s="6" t="s">
        <v>65</v>
      </c>
    </row>
    <row r="4013" spans="1:5" x14ac:dyDescent="0.3">
      <c r="A4013" s="6" t="s">
        <v>104</v>
      </c>
      <c r="B4013" s="6" t="s">
        <v>89</v>
      </c>
      <c r="C4013">
        <v>3</v>
      </c>
      <c r="D4013">
        <v>2026</v>
      </c>
      <c r="E4013" s="6" t="s">
        <v>56</v>
      </c>
    </row>
    <row r="4014" spans="1:5" hidden="1" x14ac:dyDescent="0.3">
      <c r="A4014" s="6" t="s">
        <v>104</v>
      </c>
      <c r="B4014" s="6" t="s">
        <v>77</v>
      </c>
      <c r="C4014">
        <v>3</v>
      </c>
      <c r="D4014">
        <v>2023</v>
      </c>
      <c r="E4014" s="6" t="s">
        <v>59</v>
      </c>
    </row>
    <row r="4015" spans="1:5" hidden="1" x14ac:dyDescent="0.3">
      <c r="A4015" s="6" t="s">
        <v>104</v>
      </c>
      <c r="B4015" s="6" t="s">
        <v>77</v>
      </c>
      <c r="C4015">
        <v>3</v>
      </c>
      <c r="D4015">
        <v>2023</v>
      </c>
      <c r="E4015" s="6" t="s">
        <v>56</v>
      </c>
    </row>
    <row r="4016" spans="1:5" hidden="1" x14ac:dyDescent="0.3">
      <c r="A4016" s="6" t="s">
        <v>104</v>
      </c>
      <c r="B4016" s="6" t="s">
        <v>77</v>
      </c>
      <c r="C4016">
        <v>3</v>
      </c>
      <c r="D4016">
        <v>2024</v>
      </c>
      <c r="E4016" s="6" t="s">
        <v>59</v>
      </c>
    </row>
    <row r="4017" spans="1:5" hidden="1" x14ac:dyDescent="0.3">
      <c r="A4017" s="6" t="s">
        <v>104</v>
      </c>
      <c r="B4017" s="6" t="s">
        <v>77</v>
      </c>
      <c r="C4017">
        <v>3</v>
      </c>
      <c r="D4017">
        <v>2025</v>
      </c>
      <c r="E4017" s="6" t="s">
        <v>53</v>
      </c>
    </row>
    <row r="4018" spans="1:5" hidden="1" x14ac:dyDescent="0.3">
      <c r="A4018" s="6" t="s">
        <v>104</v>
      </c>
      <c r="B4018" s="6" t="s">
        <v>77</v>
      </c>
      <c r="C4018">
        <v>3</v>
      </c>
      <c r="D4018">
        <v>2025</v>
      </c>
      <c r="E4018" s="6" t="s">
        <v>57</v>
      </c>
    </row>
    <row r="4019" spans="1:5" x14ac:dyDescent="0.3">
      <c r="A4019" s="6" t="s">
        <v>104</v>
      </c>
      <c r="B4019" s="6" t="s">
        <v>77</v>
      </c>
      <c r="C4019">
        <v>3</v>
      </c>
      <c r="D4019">
        <v>2026</v>
      </c>
      <c r="E4019" s="6" t="s">
        <v>49</v>
      </c>
    </row>
    <row r="4020" spans="1:5" x14ac:dyDescent="0.3">
      <c r="A4020" s="6" t="s">
        <v>104</v>
      </c>
      <c r="B4020" s="6" t="s">
        <v>77</v>
      </c>
      <c r="C4020">
        <v>3</v>
      </c>
      <c r="D4020">
        <v>2026</v>
      </c>
      <c r="E4020" s="6" t="s">
        <v>53</v>
      </c>
    </row>
    <row r="4021" spans="1:5" hidden="1" x14ac:dyDescent="0.3">
      <c r="A4021" s="6" t="s">
        <v>104</v>
      </c>
      <c r="B4021" s="6" t="s">
        <v>71</v>
      </c>
      <c r="C4021">
        <v>3</v>
      </c>
      <c r="D4021">
        <v>2024</v>
      </c>
      <c r="E4021" s="6" t="s">
        <v>53</v>
      </c>
    </row>
    <row r="4022" spans="1:5" hidden="1" x14ac:dyDescent="0.3">
      <c r="A4022" s="6" t="s">
        <v>104</v>
      </c>
      <c r="B4022" s="6" t="s">
        <v>71</v>
      </c>
      <c r="C4022">
        <v>3</v>
      </c>
      <c r="D4022">
        <v>2025</v>
      </c>
      <c r="E4022" s="6" t="s">
        <v>57</v>
      </c>
    </row>
    <row r="4023" spans="1:5" hidden="1" x14ac:dyDescent="0.3">
      <c r="A4023" s="6" t="s">
        <v>104</v>
      </c>
      <c r="B4023" s="6" t="s">
        <v>71</v>
      </c>
      <c r="C4023">
        <v>3</v>
      </c>
      <c r="D4023">
        <v>2025</v>
      </c>
      <c r="E4023" s="6" t="s">
        <v>60</v>
      </c>
    </row>
    <row r="4024" spans="1:5" hidden="1" x14ac:dyDescent="0.3">
      <c r="A4024" s="6" t="s">
        <v>104</v>
      </c>
      <c r="B4024" s="6" t="s">
        <v>67</v>
      </c>
      <c r="C4024">
        <v>3</v>
      </c>
      <c r="D4024">
        <v>2024</v>
      </c>
      <c r="E4024" s="6" t="s">
        <v>59</v>
      </c>
    </row>
    <row r="4025" spans="1:5" hidden="1" x14ac:dyDescent="0.3">
      <c r="A4025" s="6" t="s">
        <v>104</v>
      </c>
      <c r="B4025" s="6" t="s">
        <v>67</v>
      </c>
      <c r="C4025">
        <v>3</v>
      </c>
      <c r="D4025">
        <v>2024</v>
      </c>
      <c r="E4025" s="6" t="s">
        <v>57</v>
      </c>
    </row>
    <row r="4026" spans="1:5" hidden="1" x14ac:dyDescent="0.3">
      <c r="A4026" s="6" t="s">
        <v>104</v>
      </c>
      <c r="B4026" s="6" t="s">
        <v>67</v>
      </c>
      <c r="C4026">
        <v>3</v>
      </c>
      <c r="D4026">
        <v>2025</v>
      </c>
      <c r="E4026" s="6" t="s">
        <v>49</v>
      </c>
    </row>
    <row r="4027" spans="1:5" hidden="1" x14ac:dyDescent="0.3">
      <c r="A4027" s="6" t="s">
        <v>104</v>
      </c>
      <c r="B4027" s="6" t="s">
        <v>67</v>
      </c>
      <c r="C4027">
        <v>3</v>
      </c>
      <c r="D4027">
        <v>2025</v>
      </c>
      <c r="E4027" s="6" t="s">
        <v>56</v>
      </c>
    </row>
    <row r="4028" spans="1:5" hidden="1" x14ac:dyDescent="0.3">
      <c r="A4028" s="6" t="s">
        <v>104</v>
      </c>
      <c r="B4028" s="6" t="s">
        <v>86</v>
      </c>
      <c r="C4028">
        <v>3</v>
      </c>
      <c r="D4028">
        <v>2023</v>
      </c>
      <c r="E4028" s="6" t="s">
        <v>65</v>
      </c>
    </row>
    <row r="4029" spans="1:5" hidden="1" x14ac:dyDescent="0.3">
      <c r="A4029" s="6" t="s">
        <v>104</v>
      </c>
      <c r="B4029" s="6" t="s">
        <v>86</v>
      </c>
      <c r="C4029">
        <v>3</v>
      </c>
      <c r="D4029">
        <v>2023</v>
      </c>
      <c r="E4029" s="6" t="s">
        <v>53</v>
      </c>
    </row>
    <row r="4030" spans="1:5" hidden="1" x14ac:dyDescent="0.3">
      <c r="A4030" s="6" t="s">
        <v>104</v>
      </c>
      <c r="B4030" s="6" t="s">
        <v>70</v>
      </c>
      <c r="C4030">
        <v>3</v>
      </c>
      <c r="D4030">
        <v>2022</v>
      </c>
      <c r="E4030" s="6" t="s">
        <v>65</v>
      </c>
    </row>
    <row r="4031" spans="1:5" hidden="1" x14ac:dyDescent="0.3">
      <c r="A4031" s="6" t="s">
        <v>104</v>
      </c>
      <c r="B4031" s="6" t="s">
        <v>70</v>
      </c>
      <c r="C4031">
        <v>3</v>
      </c>
      <c r="D4031">
        <v>2022</v>
      </c>
      <c r="E4031" s="6" t="s">
        <v>62</v>
      </c>
    </row>
    <row r="4032" spans="1:5" hidden="1" x14ac:dyDescent="0.3">
      <c r="A4032" s="6" t="s">
        <v>104</v>
      </c>
      <c r="B4032" s="6" t="s">
        <v>70</v>
      </c>
      <c r="C4032">
        <v>3</v>
      </c>
      <c r="D4032">
        <v>2023</v>
      </c>
      <c r="E4032" s="6" t="s">
        <v>49</v>
      </c>
    </row>
    <row r="4033" spans="1:5" hidden="1" x14ac:dyDescent="0.3">
      <c r="A4033" s="6" t="s">
        <v>104</v>
      </c>
      <c r="B4033" s="6" t="s">
        <v>70</v>
      </c>
      <c r="C4033">
        <v>3</v>
      </c>
      <c r="D4033">
        <v>2024</v>
      </c>
      <c r="E4033" s="6" t="s">
        <v>59</v>
      </c>
    </row>
    <row r="4034" spans="1:5" hidden="1" x14ac:dyDescent="0.3">
      <c r="A4034" s="6" t="s">
        <v>104</v>
      </c>
      <c r="B4034" s="6" t="s">
        <v>70</v>
      </c>
      <c r="C4034">
        <v>3</v>
      </c>
      <c r="D4034">
        <v>2024</v>
      </c>
      <c r="E4034" s="6" t="s">
        <v>51</v>
      </c>
    </row>
    <row r="4035" spans="1:5" hidden="1" x14ac:dyDescent="0.3">
      <c r="A4035" s="6" t="s">
        <v>104</v>
      </c>
      <c r="B4035" s="6" t="s">
        <v>70</v>
      </c>
      <c r="C4035">
        <v>3</v>
      </c>
      <c r="D4035">
        <v>2024</v>
      </c>
      <c r="E4035" s="6" t="s">
        <v>55</v>
      </c>
    </row>
    <row r="4036" spans="1:5" hidden="1" x14ac:dyDescent="0.3">
      <c r="A4036" s="6" t="s">
        <v>104</v>
      </c>
      <c r="B4036" s="6" t="s">
        <v>70</v>
      </c>
      <c r="C4036">
        <v>3</v>
      </c>
      <c r="D4036">
        <v>2024</v>
      </c>
      <c r="E4036" s="6" t="s">
        <v>57</v>
      </c>
    </row>
    <row r="4037" spans="1:5" hidden="1" x14ac:dyDescent="0.3">
      <c r="A4037" s="6" t="s">
        <v>104</v>
      </c>
      <c r="B4037" s="6" t="s">
        <v>70</v>
      </c>
      <c r="C4037">
        <v>3</v>
      </c>
      <c r="D4037">
        <v>2025</v>
      </c>
      <c r="E4037" s="6" t="s">
        <v>59</v>
      </c>
    </row>
    <row r="4038" spans="1:5" hidden="1" x14ac:dyDescent="0.3">
      <c r="A4038" s="6" t="s">
        <v>104</v>
      </c>
      <c r="B4038" s="6" t="s">
        <v>91</v>
      </c>
      <c r="C4038">
        <v>3</v>
      </c>
      <c r="D4038">
        <v>2025</v>
      </c>
      <c r="E4038" s="6" t="s">
        <v>55</v>
      </c>
    </row>
    <row r="4039" spans="1:5" x14ac:dyDescent="0.3">
      <c r="A4039" s="6" t="s">
        <v>104</v>
      </c>
      <c r="B4039" s="6" t="s">
        <v>91</v>
      </c>
      <c r="C4039">
        <v>3</v>
      </c>
      <c r="D4039">
        <v>2026</v>
      </c>
      <c r="E4039" s="6" t="s">
        <v>49</v>
      </c>
    </row>
    <row r="4040" spans="1:5" x14ac:dyDescent="0.3">
      <c r="A4040" s="6" t="s">
        <v>104</v>
      </c>
      <c r="B4040" s="6" t="s">
        <v>91</v>
      </c>
      <c r="C4040">
        <v>3</v>
      </c>
      <c r="D4040">
        <v>2026</v>
      </c>
      <c r="E4040" s="6" t="s">
        <v>65</v>
      </c>
    </row>
    <row r="4041" spans="1:5" hidden="1" x14ac:dyDescent="0.3">
      <c r="A4041" s="6" t="s">
        <v>104</v>
      </c>
      <c r="B4041" s="6" t="s">
        <v>83</v>
      </c>
      <c r="C4041">
        <v>3</v>
      </c>
      <c r="D4041">
        <v>2025</v>
      </c>
      <c r="E4041" s="6" t="s">
        <v>49</v>
      </c>
    </row>
    <row r="4042" spans="1:5" hidden="1" x14ac:dyDescent="0.3">
      <c r="A4042" s="6" t="s">
        <v>104</v>
      </c>
      <c r="B4042" s="6" t="s">
        <v>83</v>
      </c>
      <c r="C4042">
        <v>3</v>
      </c>
      <c r="D4042">
        <v>2025</v>
      </c>
      <c r="E4042" s="6" t="s">
        <v>59</v>
      </c>
    </row>
    <row r="4043" spans="1:5" hidden="1" x14ac:dyDescent="0.3">
      <c r="A4043" s="6" t="s">
        <v>104</v>
      </c>
      <c r="B4043" s="6" t="s">
        <v>83</v>
      </c>
      <c r="C4043">
        <v>3</v>
      </c>
      <c r="D4043">
        <v>2025</v>
      </c>
      <c r="E4043" s="6" t="s">
        <v>53</v>
      </c>
    </row>
    <row r="4044" spans="1:5" hidden="1" x14ac:dyDescent="0.3">
      <c r="A4044" s="6" t="s">
        <v>104</v>
      </c>
      <c r="B4044" s="6" t="s">
        <v>83</v>
      </c>
      <c r="C4044">
        <v>3</v>
      </c>
      <c r="D4044">
        <v>2025</v>
      </c>
      <c r="E4044" s="6" t="s">
        <v>60</v>
      </c>
    </row>
    <row r="4045" spans="1:5" hidden="1" x14ac:dyDescent="0.3">
      <c r="A4045" s="6" t="s">
        <v>104</v>
      </c>
      <c r="B4045" s="6" t="s">
        <v>84</v>
      </c>
      <c r="C4045">
        <v>3</v>
      </c>
      <c r="D4045">
        <v>2023</v>
      </c>
      <c r="E4045" s="6" t="s">
        <v>51</v>
      </c>
    </row>
    <row r="4046" spans="1:5" hidden="1" x14ac:dyDescent="0.3">
      <c r="A4046" s="6" t="s">
        <v>104</v>
      </c>
      <c r="B4046" s="6" t="s">
        <v>96</v>
      </c>
      <c r="C4046">
        <v>3</v>
      </c>
      <c r="D4046">
        <v>2025</v>
      </c>
      <c r="E4046" s="6" t="s">
        <v>56</v>
      </c>
    </row>
    <row r="4047" spans="1:5" hidden="1" x14ac:dyDescent="0.3">
      <c r="A4047" s="6" t="s">
        <v>104</v>
      </c>
      <c r="B4047" s="6" t="s">
        <v>79</v>
      </c>
      <c r="C4047">
        <v>3</v>
      </c>
      <c r="D4047">
        <v>2023</v>
      </c>
      <c r="E4047" s="6" t="s">
        <v>50</v>
      </c>
    </row>
    <row r="4048" spans="1:5" hidden="1" x14ac:dyDescent="0.3">
      <c r="A4048" s="6" t="s">
        <v>104</v>
      </c>
      <c r="B4048" s="6" t="s">
        <v>79</v>
      </c>
      <c r="C4048">
        <v>3</v>
      </c>
      <c r="D4048">
        <v>2023</v>
      </c>
      <c r="E4048" s="6" t="s">
        <v>56</v>
      </c>
    </row>
    <row r="4049" spans="1:5" hidden="1" x14ac:dyDescent="0.3">
      <c r="A4049" s="6" t="s">
        <v>104</v>
      </c>
      <c r="B4049" s="6" t="s">
        <v>79</v>
      </c>
      <c r="C4049">
        <v>3</v>
      </c>
      <c r="D4049">
        <v>2023</v>
      </c>
      <c r="E4049" s="6" t="s">
        <v>60</v>
      </c>
    </row>
    <row r="4050" spans="1:5" hidden="1" x14ac:dyDescent="0.3">
      <c r="A4050" s="6" t="s">
        <v>104</v>
      </c>
      <c r="B4050" s="6" t="s">
        <v>79</v>
      </c>
      <c r="C4050">
        <v>3</v>
      </c>
      <c r="D4050">
        <v>2024</v>
      </c>
      <c r="E4050" s="6" t="s">
        <v>58</v>
      </c>
    </row>
    <row r="4051" spans="1:5" hidden="1" x14ac:dyDescent="0.3">
      <c r="A4051" s="6" t="s">
        <v>104</v>
      </c>
      <c r="B4051" s="6" t="s">
        <v>79</v>
      </c>
      <c r="C4051">
        <v>3</v>
      </c>
      <c r="D4051">
        <v>2024</v>
      </c>
      <c r="E4051" s="6" t="s">
        <v>65</v>
      </c>
    </row>
    <row r="4052" spans="1:5" hidden="1" x14ac:dyDescent="0.3">
      <c r="A4052" s="6" t="s">
        <v>104</v>
      </c>
      <c r="B4052" s="6" t="s">
        <v>75</v>
      </c>
      <c r="C4052">
        <v>3</v>
      </c>
      <c r="D4052">
        <v>2025</v>
      </c>
      <c r="E4052" s="6" t="s">
        <v>50</v>
      </c>
    </row>
    <row r="4053" spans="1:5" hidden="1" x14ac:dyDescent="0.3">
      <c r="A4053" s="6" t="s">
        <v>104</v>
      </c>
      <c r="B4053" s="6" t="s">
        <v>75</v>
      </c>
      <c r="C4053">
        <v>3</v>
      </c>
      <c r="D4053">
        <v>2025</v>
      </c>
      <c r="E4053" s="6" t="s">
        <v>58</v>
      </c>
    </row>
    <row r="4054" spans="1:5" x14ac:dyDescent="0.3">
      <c r="A4054" s="6" t="s">
        <v>104</v>
      </c>
      <c r="B4054" s="6" t="s">
        <v>75</v>
      </c>
      <c r="C4054">
        <v>3</v>
      </c>
      <c r="D4054">
        <v>2026</v>
      </c>
      <c r="E4054" s="6" t="s">
        <v>50</v>
      </c>
    </row>
    <row r="4055" spans="1:5" x14ac:dyDescent="0.3">
      <c r="A4055" s="6" t="s">
        <v>104</v>
      </c>
      <c r="B4055" s="6" t="s">
        <v>75</v>
      </c>
      <c r="C4055">
        <v>3</v>
      </c>
      <c r="D4055">
        <v>2026</v>
      </c>
      <c r="E4055" s="6" t="s">
        <v>56</v>
      </c>
    </row>
    <row r="4056" spans="1:5" hidden="1" x14ac:dyDescent="0.3">
      <c r="A4056" s="6" t="s">
        <v>104</v>
      </c>
      <c r="B4056" s="6" t="s">
        <v>81</v>
      </c>
      <c r="C4056">
        <v>3</v>
      </c>
      <c r="D4056">
        <v>2023</v>
      </c>
      <c r="E4056" s="6" t="s">
        <v>55</v>
      </c>
    </row>
    <row r="4057" spans="1:5" hidden="1" x14ac:dyDescent="0.3">
      <c r="A4057" s="6" t="s">
        <v>104</v>
      </c>
      <c r="B4057" s="6" t="s">
        <v>78</v>
      </c>
      <c r="C4057">
        <v>3</v>
      </c>
      <c r="D4057">
        <v>2024</v>
      </c>
      <c r="E4057" s="6" t="s">
        <v>60</v>
      </c>
    </row>
    <row r="4058" spans="1:5" hidden="1" x14ac:dyDescent="0.3">
      <c r="A4058" s="6" t="s">
        <v>104</v>
      </c>
      <c r="B4058" s="6" t="s">
        <v>63</v>
      </c>
      <c r="C4058">
        <v>3</v>
      </c>
      <c r="D4058">
        <v>2021</v>
      </c>
      <c r="E4058" s="6" t="s">
        <v>49</v>
      </c>
    </row>
    <row r="4059" spans="1:5" hidden="1" x14ac:dyDescent="0.3">
      <c r="A4059" s="6" t="s">
        <v>104</v>
      </c>
      <c r="B4059" s="6" t="s">
        <v>63</v>
      </c>
      <c r="C4059">
        <v>3</v>
      </c>
      <c r="D4059">
        <v>2021</v>
      </c>
      <c r="E4059" s="6" t="s">
        <v>58</v>
      </c>
    </row>
    <row r="4060" spans="1:5" hidden="1" x14ac:dyDescent="0.3">
      <c r="A4060" s="6" t="s">
        <v>104</v>
      </c>
      <c r="B4060" s="6" t="s">
        <v>63</v>
      </c>
      <c r="C4060">
        <v>3</v>
      </c>
      <c r="D4060">
        <v>2021</v>
      </c>
      <c r="E4060" s="6" t="s">
        <v>55</v>
      </c>
    </row>
    <row r="4061" spans="1:5" hidden="1" x14ac:dyDescent="0.3">
      <c r="A4061" s="6" t="s">
        <v>104</v>
      </c>
      <c r="B4061" s="6" t="s">
        <v>82</v>
      </c>
      <c r="C4061">
        <v>3</v>
      </c>
      <c r="D4061">
        <v>2023</v>
      </c>
      <c r="E4061" s="6" t="s">
        <v>55</v>
      </c>
    </row>
    <row r="4062" spans="1:5" hidden="1" x14ac:dyDescent="0.3">
      <c r="A4062" s="6" t="s">
        <v>104</v>
      </c>
      <c r="B4062" s="6" t="s">
        <v>88</v>
      </c>
      <c r="C4062">
        <v>3</v>
      </c>
      <c r="D4062">
        <v>2023</v>
      </c>
      <c r="E4062" s="6" t="s">
        <v>55</v>
      </c>
    </row>
    <row r="4063" spans="1:5" hidden="1" x14ac:dyDescent="0.3">
      <c r="A4063" s="6" t="s">
        <v>104</v>
      </c>
      <c r="B4063" s="6" t="s">
        <v>88</v>
      </c>
      <c r="C4063">
        <v>3</v>
      </c>
      <c r="D4063">
        <v>2025</v>
      </c>
      <c r="E4063" s="6" t="s">
        <v>59</v>
      </c>
    </row>
    <row r="4064" spans="1:5" hidden="1" x14ac:dyDescent="0.3">
      <c r="A4064" s="6" t="s">
        <v>104</v>
      </c>
      <c r="B4064" s="6" t="s">
        <v>88</v>
      </c>
      <c r="C4064">
        <v>3</v>
      </c>
      <c r="D4064">
        <v>2025</v>
      </c>
      <c r="E4064" s="6" t="s">
        <v>62</v>
      </c>
    </row>
    <row r="4065" spans="1:5" hidden="1" x14ac:dyDescent="0.3">
      <c r="A4065" s="6" t="s">
        <v>104</v>
      </c>
      <c r="B4065" s="6" t="s">
        <v>93</v>
      </c>
      <c r="C4065">
        <v>2</v>
      </c>
      <c r="D4065">
        <v>2018</v>
      </c>
      <c r="E4065" s="6" t="s">
        <v>57</v>
      </c>
    </row>
    <row r="4066" spans="1:5" hidden="1" x14ac:dyDescent="0.3">
      <c r="A4066" s="6" t="s">
        <v>104</v>
      </c>
      <c r="B4066" s="6" t="s">
        <v>93</v>
      </c>
      <c r="C4066">
        <v>2</v>
      </c>
      <c r="D4066">
        <v>2019</v>
      </c>
      <c r="E4066" s="6" t="s">
        <v>50</v>
      </c>
    </row>
    <row r="4067" spans="1:5" hidden="1" x14ac:dyDescent="0.3">
      <c r="A4067" s="6" t="s">
        <v>104</v>
      </c>
      <c r="B4067" s="6" t="s">
        <v>93</v>
      </c>
      <c r="C4067">
        <v>2</v>
      </c>
      <c r="D4067">
        <v>2019</v>
      </c>
      <c r="E4067" s="6" t="s">
        <v>60</v>
      </c>
    </row>
    <row r="4068" spans="1:5" hidden="1" x14ac:dyDescent="0.3">
      <c r="A4068" s="6" t="s">
        <v>104</v>
      </c>
      <c r="B4068" s="6" t="s">
        <v>93</v>
      </c>
      <c r="C4068">
        <v>2</v>
      </c>
      <c r="D4068">
        <v>2021</v>
      </c>
      <c r="E4068" s="6" t="s">
        <v>65</v>
      </c>
    </row>
    <row r="4069" spans="1:5" hidden="1" x14ac:dyDescent="0.3">
      <c r="A4069" s="6" t="s">
        <v>104</v>
      </c>
      <c r="B4069" s="6" t="s">
        <v>93</v>
      </c>
      <c r="C4069">
        <v>2</v>
      </c>
      <c r="D4069">
        <v>2021</v>
      </c>
      <c r="E4069" s="6" t="s">
        <v>62</v>
      </c>
    </row>
    <row r="4070" spans="1:5" hidden="1" x14ac:dyDescent="0.3">
      <c r="A4070" s="6" t="s">
        <v>104</v>
      </c>
      <c r="B4070" s="6" t="s">
        <v>93</v>
      </c>
      <c r="C4070">
        <v>2</v>
      </c>
      <c r="D4070">
        <v>2022</v>
      </c>
      <c r="E4070" s="6" t="s">
        <v>62</v>
      </c>
    </row>
    <row r="4071" spans="1:5" hidden="1" x14ac:dyDescent="0.3">
      <c r="A4071" s="6" t="s">
        <v>104</v>
      </c>
      <c r="B4071" s="6" t="s">
        <v>93</v>
      </c>
      <c r="C4071">
        <v>2</v>
      </c>
      <c r="D4071">
        <v>2022</v>
      </c>
      <c r="E4071" s="6" t="s">
        <v>55</v>
      </c>
    </row>
    <row r="4072" spans="1:5" hidden="1" x14ac:dyDescent="0.3">
      <c r="A4072" s="6" t="s">
        <v>104</v>
      </c>
      <c r="B4072" s="6" t="s">
        <v>93</v>
      </c>
      <c r="C4072">
        <v>2</v>
      </c>
      <c r="D4072">
        <v>2022</v>
      </c>
      <c r="E4072" s="6" t="s">
        <v>57</v>
      </c>
    </row>
    <row r="4073" spans="1:5" hidden="1" x14ac:dyDescent="0.3">
      <c r="A4073" s="6" t="s">
        <v>104</v>
      </c>
      <c r="B4073" s="6" t="s">
        <v>93</v>
      </c>
      <c r="C4073">
        <v>2</v>
      </c>
      <c r="D4073">
        <v>2024</v>
      </c>
      <c r="E4073" s="6" t="s">
        <v>50</v>
      </c>
    </row>
    <row r="4074" spans="1:5" hidden="1" x14ac:dyDescent="0.3">
      <c r="A4074" s="6" t="s">
        <v>104</v>
      </c>
      <c r="B4074" s="6" t="s">
        <v>72</v>
      </c>
      <c r="C4074">
        <v>2</v>
      </c>
      <c r="D4074">
        <v>2023</v>
      </c>
      <c r="E4074" s="6" t="s">
        <v>49</v>
      </c>
    </row>
    <row r="4075" spans="1:5" hidden="1" x14ac:dyDescent="0.3">
      <c r="A4075" s="6" t="s">
        <v>104</v>
      </c>
      <c r="B4075" s="6" t="s">
        <v>61</v>
      </c>
      <c r="C4075">
        <v>2</v>
      </c>
      <c r="D4075">
        <v>2020</v>
      </c>
      <c r="E4075" s="6" t="s">
        <v>65</v>
      </c>
    </row>
    <row r="4076" spans="1:5" hidden="1" x14ac:dyDescent="0.3">
      <c r="A4076" s="6" t="s">
        <v>104</v>
      </c>
      <c r="B4076" s="6" t="s">
        <v>61</v>
      </c>
      <c r="C4076">
        <v>2</v>
      </c>
      <c r="D4076">
        <v>2020</v>
      </c>
      <c r="E4076" s="6" t="s">
        <v>53</v>
      </c>
    </row>
    <row r="4077" spans="1:5" hidden="1" x14ac:dyDescent="0.3">
      <c r="A4077" s="6" t="s">
        <v>104</v>
      </c>
      <c r="B4077" s="6" t="s">
        <v>61</v>
      </c>
      <c r="C4077">
        <v>2</v>
      </c>
      <c r="D4077">
        <v>2020</v>
      </c>
      <c r="E4077" s="6" t="s">
        <v>60</v>
      </c>
    </row>
    <row r="4078" spans="1:5" hidden="1" x14ac:dyDescent="0.3">
      <c r="A4078" s="6" t="s">
        <v>104</v>
      </c>
      <c r="B4078" s="6" t="s">
        <v>61</v>
      </c>
      <c r="C4078">
        <v>2</v>
      </c>
      <c r="D4078">
        <v>2021</v>
      </c>
      <c r="E4078" s="6" t="s">
        <v>53</v>
      </c>
    </row>
    <row r="4079" spans="1:5" x14ac:dyDescent="0.3">
      <c r="A4079" s="6" t="s">
        <v>104</v>
      </c>
      <c r="B4079" s="6" t="s">
        <v>97</v>
      </c>
      <c r="C4079">
        <v>2</v>
      </c>
      <c r="D4079">
        <v>2026</v>
      </c>
      <c r="E4079" s="6" t="s">
        <v>59</v>
      </c>
    </row>
    <row r="4080" spans="1:5" hidden="1" x14ac:dyDescent="0.3">
      <c r="A4080" s="6" t="s">
        <v>104</v>
      </c>
      <c r="B4080" s="6" t="s">
        <v>90</v>
      </c>
      <c r="C4080">
        <v>2</v>
      </c>
      <c r="D4080">
        <v>2025</v>
      </c>
      <c r="E4080" s="6" t="s">
        <v>59</v>
      </c>
    </row>
    <row r="4081" spans="1:5" x14ac:dyDescent="0.3">
      <c r="A4081" s="6" t="s">
        <v>104</v>
      </c>
      <c r="B4081" s="6" t="s">
        <v>90</v>
      </c>
      <c r="C4081">
        <v>2</v>
      </c>
      <c r="D4081">
        <v>2026</v>
      </c>
      <c r="E4081" s="6" t="s">
        <v>50</v>
      </c>
    </row>
    <row r="4082" spans="1:5" x14ac:dyDescent="0.3">
      <c r="A4082" s="6" t="s">
        <v>104</v>
      </c>
      <c r="B4082" s="6" t="s">
        <v>90</v>
      </c>
      <c r="C4082">
        <v>2</v>
      </c>
      <c r="D4082">
        <v>2026</v>
      </c>
      <c r="E4082" s="6" t="s">
        <v>49</v>
      </c>
    </row>
    <row r="4083" spans="1:5" x14ac:dyDescent="0.3">
      <c r="A4083" s="6" t="s">
        <v>104</v>
      </c>
      <c r="B4083" s="6" t="s">
        <v>90</v>
      </c>
      <c r="C4083">
        <v>2</v>
      </c>
      <c r="D4083">
        <v>2026</v>
      </c>
      <c r="E4083" s="6" t="s">
        <v>59</v>
      </c>
    </row>
    <row r="4084" spans="1:5" hidden="1" x14ac:dyDescent="0.3">
      <c r="A4084" s="6" t="s">
        <v>104</v>
      </c>
      <c r="B4084" s="6" t="s">
        <v>73</v>
      </c>
      <c r="C4084">
        <v>2</v>
      </c>
      <c r="D4084">
        <v>2022</v>
      </c>
      <c r="E4084" s="6" t="s">
        <v>50</v>
      </c>
    </row>
    <row r="4085" spans="1:5" hidden="1" x14ac:dyDescent="0.3">
      <c r="A4085" s="6" t="s">
        <v>104</v>
      </c>
      <c r="B4085" s="6" t="s">
        <v>73</v>
      </c>
      <c r="C4085">
        <v>2</v>
      </c>
      <c r="D4085">
        <v>2023</v>
      </c>
      <c r="E4085" s="6" t="s">
        <v>57</v>
      </c>
    </row>
    <row r="4086" spans="1:5" hidden="1" x14ac:dyDescent="0.3">
      <c r="A4086" s="6" t="s">
        <v>104</v>
      </c>
      <c r="B4086" s="6" t="s">
        <v>73</v>
      </c>
      <c r="C4086">
        <v>2</v>
      </c>
      <c r="D4086">
        <v>2025</v>
      </c>
      <c r="E4086" s="6" t="s">
        <v>59</v>
      </c>
    </row>
    <row r="4087" spans="1:5" hidden="1" x14ac:dyDescent="0.3">
      <c r="A4087" s="6" t="s">
        <v>104</v>
      </c>
      <c r="B4087" s="6" t="s">
        <v>73</v>
      </c>
      <c r="C4087">
        <v>2</v>
      </c>
      <c r="D4087">
        <v>2025</v>
      </c>
      <c r="E4087" s="6" t="s">
        <v>62</v>
      </c>
    </row>
    <row r="4088" spans="1:5" hidden="1" x14ac:dyDescent="0.3">
      <c r="A4088" s="6" t="s">
        <v>104</v>
      </c>
      <c r="B4088" s="6" t="s">
        <v>74</v>
      </c>
      <c r="C4088">
        <v>2</v>
      </c>
      <c r="D4088">
        <v>2021</v>
      </c>
      <c r="E4088" s="6" t="s">
        <v>62</v>
      </c>
    </row>
    <row r="4089" spans="1:5" hidden="1" x14ac:dyDescent="0.3">
      <c r="A4089" s="6" t="s">
        <v>104</v>
      </c>
      <c r="B4089" s="6" t="s">
        <v>74</v>
      </c>
      <c r="C4089">
        <v>2</v>
      </c>
      <c r="D4089">
        <v>2021</v>
      </c>
      <c r="E4089" s="6" t="s">
        <v>51</v>
      </c>
    </row>
    <row r="4090" spans="1:5" hidden="1" x14ac:dyDescent="0.3">
      <c r="A4090" s="6" t="s">
        <v>104</v>
      </c>
      <c r="B4090" s="6" t="s">
        <v>74</v>
      </c>
      <c r="C4090">
        <v>2</v>
      </c>
      <c r="D4090">
        <v>2023</v>
      </c>
      <c r="E4090" s="6" t="s">
        <v>49</v>
      </c>
    </row>
    <row r="4091" spans="1:5" hidden="1" x14ac:dyDescent="0.3">
      <c r="A4091" s="6" t="s">
        <v>104</v>
      </c>
      <c r="B4091" s="6" t="s">
        <v>74</v>
      </c>
      <c r="C4091">
        <v>2</v>
      </c>
      <c r="D4091">
        <v>2023</v>
      </c>
      <c r="E4091" s="6" t="s">
        <v>65</v>
      </c>
    </row>
    <row r="4092" spans="1:5" hidden="1" x14ac:dyDescent="0.3">
      <c r="A4092" s="6" t="s">
        <v>104</v>
      </c>
      <c r="B4092" s="6" t="s">
        <v>74</v>
      </c>
      <c r="C4092">
        <v>2</v>
      </c>
      <c r="D4092">
        <v>2023</v>
      </c>
      <c r="E4092" s="6" t="s">
        <v>51</v>
      </c>
    </row>
    <row r="4093" spans="1:5" hidden="1" x14ac:dyDescent="0.3">
      <c r="A4093" s="6" t="s">
        <v>104</v>
      </c>
      <c r="B4093" s="6" t="s">
        <v>74</v>
      </c>
      <c r="C4093">
        <v>2</v>
      </c>
      <c r="D4093">
        <v>2025</v>
      </c>
      <c r="E4093" s="6" t="s">
        <v>65</v>
      </c>
    </row>
    <row r="4094" spans="1:5" x14ac:dyDescent="0.3">
      <c r="A4094" s="6" t="s">
        <v>104</v>
      </c>
      <c r="B4094" s="6" t="s">
        <v>68</v>
      </c>
      <c r="C4094">
        <v>2</v>
      </c>
      <c r="D4094">
        <v>2026</v>
      </c>
      <c r="E4094" s="6" t="s">
        <v>53</v>
      </c>
    </row>
    <row r="4095" spans="1:5" hidden="1" x14ac:dyDescent="0.3">
      <c r="A4095" s="6" t="s">
        <v>104</v>
      </c>
      <c r="B4095" s="6" t="s">
        <v>76</v>
      </c>
      <c r="C4095">
        <v>2</v>
      </c>
      <c r="D4095">
        <v>2020</v>
      </c>
      <c r="E4095" s="6" t="s">
        <v>56</v>
      </c>
    </row>
    <row r="4096" spans="1:5" hidden="1" x14ac:dyDescent="0.3">
      <c r="A4096" s="6" t="s">
        <v>104</v>
      </c>
      <c r="B4096" s="6" t="s">
        <v>76</v>
      </c>
      <c r="C4096">
        <v>2</v>
      </c>
      <c r="D4096">
        <v>2021</v>
      </c>
      <c r="E4096" s="6" t="s">
        <v>59</v>
      </c>
    </row>
    <row r="4097" spans="1:5" hidden="1" x14ac:dyDescent="0.3">
      <c r="A4097" s="6" t="s">
        <v>104</v>
      </c>
      <c r="B4097" s="6" t="s">
        <v>52</v>
      </c>
      <c r="C4097">
        <v>2</v>
      </c>
      <c r="D4097">
        <v>2023</v>
      </c>
      <c r="E4097" s="6" t="s">
        <v>59</v>
      </c>
    </row>
    <row r="4098" spans="1:5" hidden="1" x14ac:dyDescent="0.3">
      <c r="A4098" s="6" t="s">
        <v>104</v>
      </c>
      <c r="B4098" s="6" t="s">
        <v>80</v>
      </c>
      <c r="C4098">
        <v>2</v>
      </c>
      <c r="D4098">
        <v>2025</v>
      </c>
      <c r="E4098" s="6" t="s">
        <v>57</v>
      </c>
    </row>
    <row r="4099" spans="1:5" hidden="1" x14ac:dyDescent="0.3">
      <c r="A4099" s="6" t="s">
        <v>104</v>
      </c>
      <c r="B4099" s="6" t="s">
        <v>64</v>
      </c>
      <c r="C4099">
        <v>2</v>
      </c>
      <c r="D4099">
        <v>2025</v>
      </c>
      <c r="E4099" s="6" t="s">
        <v>49</v>
      </c>
    </row>
    <row r="4100" spans="1:5" x14ac:dyDescent="0.3">
      <c r="A4100" s="6" t="s">
        <v>104</v>
      </c>
      <c r="B4100" s="6" t="s">
        <v>64</v>
      </c>
      <c r="C4100">
        <v>2</v>
      </c>
      <c r="D4100">
        <v>2026</v>
      </c>
      <c r="E4100" s="6" t="s">
        <v>53</v>
      </c>
    </row>
    <row r="4101" spans="1:5" hidden="1" x14ac:dyDescent="0.3">
      <c r="A4101" s="6" t="s">
        <v>104</v>
      </c>
      <c r="B4101" s="6" t="s">
        <v>69</v>
      </c>
      <c r="C4101">
        <v>2</v>
      </c>
      <c r="D4101">
        <v>2017</v>
      </c>
      <c r="E4101" s="6" t="s">
        <v>55</v>
      </c>
    </row>
    <row r="4102" spans="1:5" hidden="1" x14ac:dyDescent="0.3">
      <c r="A4102" s="6" t="s">
        <v>104</v>
      </c>
      <c r="B4102" s="6" t="s">
        <v>69</v>
      </c>
      <c r="C4102">
        <v>2</v>
      </c>
      <c r="D4102">
        <v>2017</v>
      </c>
      <c r="E4102" s="6" t="s">
        <v>57</v>
      </c>
    </row>
    <row r="4103" spans="1:5" hidden="1" x14ac:dyDescent="0.3">
      <c r="A4103" s="6" t="s">
        <v>104</v>
      </c>
      <c r="B4103" s="6" t="s">
        <v>69</v>
      </c>
      <c r="C4103">
        <v>2</v>
      </c>
      <c r="D4103">
        <v>2019</v>
      </c>
      <c r="E4103" s="6" t="s">
        <v>49</v>
      </c>
    </row>
    <row r="4104" spans="1:5" hidden="1" x14ac:dyDescent="0.3">
      <c r="A4104" s="6" t="s">
        <v>104</v>
      </c>
      <c r="B4104" s="6" t="s">
        <v>69</v>
      </c>
      <c r="C4104">
        <v>2</v>
      </c>
      <c r="D4104">
        <v>2019</v>
      </c>
      <c r="E4104" s="6" t="s">
        <v>55</v>
      </c>
    </row>
    <row r="4105" spans="1:5" hidden="1" x14ac:dyDescent="0.3">
      <c r="A4105" s="6" t="s">
        <v>104</v>
      </c>
      <c r="B4105" s="6" t="s">
        <v>69</v>
      </c>
      <c r="C4105">
        <v>2</v>
      </c>
      <c r="D4105">
        <v>2021</v>
      </c>
      <c r="E4105" s="6" t="s">
        <v>59</v>
      </c>
    </row>
    <row r="4106" spans="1:5" hidden="1" x14ac:dyDescent="0.3">
      <c r="A4106" s="6" t="s">
        <v>104</v>
      </c>
      <c r="B4106" s="6" t="s">
        <v>69</v>
      </c>
      <c r="C4106">
        <v>2</v>
      </c>
      <c r="D4106">
        <v>2021</v>
      </c>
      <c r="E4106" s="6" t="s">
        <v>60</v>
      </c>
    </row>
    <row r="4107" spans="1:5" hidden="1" x14ac:dyDescent="0.3">
      <c r="A4107" s="6" t="s">
        <v>104</v>
      </c>
      <c r="B4107" s="6" t="s">
        <v>69</v>
      </c>
      <c r="C4107">
        <v>2</v>
      </c>
      <c r="D4107">
        <v>2022</v>
      </c>
      <c r="E4107" s="6" t="s">
        <v>58</v>
      </c>
    </row>
    <row r="4108" spans="1:5" hidden="1" x14ac:dyDescent="0.3">
      <c r="A4108" s="6" t="s">
        <v>104</v>
      </c>
      <c r="B4108" s="6" t="s">
        <v>69</v>
      </c>
      <c r="C4108">
        <v>2</v>
      </c>
      <c r="D4108">
        <v>2024</v>
      </c>
      <c r="E4108" s="6" t="s">
        <v>65</v>
      </c>
    </row>
    <row r="4109" spans="1:5" hidden="1" x14ac:dyDescent="0.3">
      <c r="A4109" s="6" t="s">
        <v>104</v>
      </c>
      <c r="B4109" s="6" t="s">
        <v>99</v>
      </c>
      <c r="C4109">
        <v>2</v>
      </c>
      <c r="D4109">
        <v>2019</v>
      </c>
      <c r="E4109" s="6" t="s">
        <v>55</v>
      </c>
    </row>
    <row r="4110" spans="1:5" hidden="1" x14ac:dyDescent="0.3">
      <c r="A4110" s="6" t="s">
        <v>104</v>
      </c>
      <c r="B4110" s="6" t="s">
        <v>99</v>
      </c>
      <c r="C4110">
        <v>2</v>
      </c>
      <c r="D4110">
        <v>2020</v>
      </c>
      <c r="E4110" s="6" t="s">
        <v>49</v>
      </c>
    </row>
    <row r="4111" spans="1:5" hidden="1" x14ac:dyDescent="0.3">
      <c r="A4111" s="6" t="s">
        <v>104</v>
      </c>
      <c r="B4111" s="6" t="s">
        <v>99</v>
      </c>
      <c r="C4111">
        <v>2</v>
      </c>
      <c r="D4111">
        <v>2021</v>
      </c>
      <c r="E4111" s="6" t="s">
        <v>60</v>
      </c>
    </row>
    <row r="4112" spans="1:5" hidden="1" x14ac:dyDescent="0.3">
      <c r="A4112" s="6" t="s">
        <v>104</v>
      </c>
      <c r="B4112" s="6" t="s">
        <v>89</v>
      </c>
      <c r="C4112">
        <v>2</v>
      </c>
      <c r="D4112">
        <v>2025</v>
      </c>
      <c r="E4112" s="6" t="s">
        <v>51</v>
      </c>
    </row>
    <row r="4113" spans="1:5" hidden="1" x14ac:dyDescent="0.3">
      <c r="A4113" s="6" t="s">
        <v>104</v>
      </c>
      <c r="B4113" s="6" t="s">
        <v>77</v>
      </c>
      <c r="C4113">
        <v>2</v>
      </c>
      <c r="D4113">
        <v>2023</v>
      </c>
      <c r="E4113" s="6" t="s">
        <v>57</v>
      </c>
    </row>
    <row r="4114" spans="1:5" x14ac:dyDescent="0.3">
      <c r="A4114" s="6" t="s">
        <v>104</v>
      </c>
      <c r="B4114" s="6" t="s">
        <v>77</v>
      </c>
      <c r="C4114">
        <v>2</v>
      </c>
      <c r="D4114">
        <v>2026</v>
      </c>
      <c r="E4114" s="6" t="s">
        <v>50</v>
      </c>
    </row>
    <row r="4115" spans="1:5" hidden="1" x14ac:dyDescent="0.3">
      <c r="A4115" s="6" t="s">
        <v>104</v>
      </c>
      <c r="B4115" s="6" t="s">
        <v>71</v>
      </c>
      <c r="C4115">
        <v>2</v>
      </c>
      <c r="D4115">
        <v>2023</v>
      </c>
      <c r="E4115" s="6" t="s">
        <v>60</v>
      </c>
    </row>
    <row r="4116" spans="1:5" x14ac:dyDescent="0.3">
      <c r="A4116" s="6" t="s">
        <v>104</v>
      </c>
      <c r="B4116" s="6" t="s">
        <v>71</v>
      </c>
      <c r="C4116">
        <v>2</v>
      </c>
      <c r="D4116">
        <v>2026</v>
      </c>
      <c r="E4116" s="6" t="s">
        <v>65</v>
      </c>
    </row>
    <row r="4117" spans="1:5" x14ac:dyDescent="0.3">
      <c r="A4117" s="6" t="s">
        <v>104</v>
      </c>
      <c r="B4117" s="6" t="s">
        <v>71</v>
      </c>
      <c r="C4117">
        <v>2</v>
      </c>
      <c r="D4117">
        <v>2026</v>
      </c>
      <c r="E4117" s="6" t="s">
        <v>59</v>
      </c>
    </row>
    <row r="4118" spans="1:5" hidden="1" x14ac:dyDescent="0.3">
      <c r="A4118" s="6" t="s">
        <v>104</v>
      </c>
      <c r="B4118" s="6" t="s">
        <v>67</v>
      </c>
      <c r="C4118">
        <v>2</v>
      </c>
      <c r="D4118">
        <v>2025</v>
      </c>
      <c r="E4118" s="6" t="s">
        <v>50</v>
      </c>
    </row>
    <row r="4119" spans="1:5" hidden="1" x14ac:dyDescent="0.3">
      <c r="A4119" s="6" t="s">
        <v>104</v>
      </c>
      <c r="B4119" s="6" t="s">
        <v>86</v>
      </c>
      <c r="C4119">
        <v>2</v>
      </c>
      <c r="D4119">
        <v>2022</v>
      </c>
      <c r="E4119" s="6" t="s">
        <v>57</v>
      </c>
    </row>
    <row r="4120" spans="1:5" hidden="1" x14ac:dyDescent="0.3">
      <c r="A4120" s="6" t="s">
        <v>104</v>
      </c>
      <c r="B4120" s="6" t="s">
        <v>86</v>
      </c>
      <c r="C4120">
        <v>2</v>
      </c>
      <c r="D4120">
        <v>2023</v>
      </c>
      <c r="E4120" s="6" t="s">
        <v>62</v>
      </c>
    </row>
    <row r="4121" spans="1:5" hidden="1" x14ac:dyDescent="0.3">
      <c r="A4121" s="6" t="s">
        <v>104</v>
      </c>
      <c r="B4121" s="6" t="s">
        <v>86</v>
      </c>
      <c r="C4121">
        <v>2</v>
      </c>
      <c r="D4121">
        <v>2023</v>
      </c>
      <c r="E4121" s="6" t="s">
        <v>51</v>
      </c>
    </row>
    <row r="4122" spans="1:5" hidden="1" x14ac:dyDescent="0.3">
      <c r="A4122" s="6" t="s">
        <v>104</v>
      </c>
      <c r="B4122" s="6" t="s">
        <v>86</v>
      </c>
      <c r="C4122">
        <v>2</v>
      </c>
      <c r="D4122">
        <v>2023</v>
      </c>
      <c r="E4122" s="6" t="s">
        <v>57</v>
      </c>
    </row>
    <row r="4123" spans="1:5" hidden="1" x14ac:dyDescent="0.3">
      <c r="A4123" s="6" t="s">
        <v>104</v>
      </c>
      <c r="B4123" s="6" t="s">
        <v>86</v>
      </c>
      <c r="C4123">
        <v>2</v>
      </c>
      <c r="D4123">
        <v>2024</v>
      </c>
      <c r="E4123" s="6" t="s">
        <v>62</v>
      </c>
    </row>
    <row r="4124" spans="1:5" hidden="1" x14ac:dyDescent="0.3">
      <c r="A4124" s="6" t="s">
        <v>104</v>
      </c>
      <c r="B4124" s="6" t="s">
        <v>86</v>
      </c>
      <c r="C4124">
        <v>2</v>
      </c>
      <c r="D4124">
        <v>2025</v>
      </c>
      <c r="E4124" s="6" t="s">
        <v>58</v>
      </c>
    </row>
    <row r="4125" spans="1:5" hidden="1" x14ac:dyDescent="0.3">
      <c r="A4125" s="6" t="s">
        <v>104</v>
      </c>
      <c r="B4125" s="6" t="s">
        <v>86</v>
      </c>
      <c r="C4125">
        <v>2</v>
      </c>
      <c r="D4125">
        <v>2025</v>
      </c>
      <c r="E4125" s="6" t="s">
        <v>59</v>
      </c>
    </row>
    <row r="4126" spans="1:5" x14ac:dyDescent="0.3">
      <c r="A4126" s="6" t="s">
        <v>104</v>
      </c>
      <c r="B4126" s="6" t="s">
        <v>86</v>
      </c>
      <c r="C4126">
        <v>2</v>
      </c>
      <c r="D4126">
        <v>2026</v>
      </c>
      <c r="E4126" s="6" t="s">
        <v>49</v>
      </c>
    </row>
    <row r="4127" spans="1:5" hidden="1" x14ac:dyDescent="0.3">
      <c r="A4127" s="6" t="s">
        <v>104</v>
      </c>
      <c r="B4127" s="6" t="s">
        <v>70</v>
      </c>
      <c r="C4127">
        <v>2</v>
      </c>
      <c r="D4127">
        <v>2019</v>
      </c>
      <c r="E4127" s="6" t="s">
        <v>65</v>
      </c>
    </row>
    <row r="4128" spans="1:5" hidden="1" x14ac:dyDescent="0.3">
      <c r="A4128" s="6" t="s">
        <v>104</v>
      </c>
      <c r="B4128" s="6" t="s">
        <v>70</v>
      </c>
      <c r="C4128">
        <v>2</v>
      </c>
      <c r="D4128">
        <v>2019</v>
      </c>
      <c r="E4128" s="6" t="s">
        <v>56</v>
      </c>
    </row>
    <row r="4129" spans="1:5" hidden="1" x14ac:dyDescent="0.3">
      <c r="A4129" s="6" t="s">
        <v>104</v>
      </c>
      <c r="B4129" s="6" t="s">
        <v>70</v>
      </c>
      <c r="C4129">
        <v>2</v>
      </c>
      <c r="D4129">
        <v>2021</v>
      </c>
      <c r="E4129" s="6" t="s">
        <v>53</v>
      </c>
    </row>
    <row r="4130" spans="1:5" hidden="1" x14ac:dyDescent="0.3">
      <c r="A4130" s="6" t="s">
        <v>104</v>
      </c>
      <c r="B4130" s="6" t="s">
        <v>70</v>
      </c>
      <c r="C4130">
        <v>2</v>
      </c>
      <c r="D4130">
        <v>2022</v>
      </c>
      <c r="E4130" s="6" t="s">
        <v>60</v>
      </c>
    </row>
    <row r="4131" spans="1:5" hidden="1" x14ac:dyDescent="0.3">
      <c r="A4131" s="6" t="s">
        <v>104</v>
      </c>
      <c r="B4131" s="6" t="s">
        <v>70</v>
      </c>
      <c r="C4131">
        <v>2</v>
      </c>
      <c r="D4131">
        <v>2024</v>
      </c>
      <c r="E4131" s="6" t="s">
        <v>49</v>
      </c>
    </row>
    <row r="4132" spans="1:5" hidden="1" x14ac:dyDescent="0.3">
      <c r="A4132" s="6" t="s">
        <v>104</v>
      </c>
      <c r="B4132" s="6" t="s">
        <v>70</v>
      </c>
      <c r="C4132">
        <v>2</v>
      </c>
      <c r="D4132">
        <v>2025</v>
      </c>
      <c r="E4132" s="6" t="s">
        <v>56</v>
      </c>
    </row>
    <row r="4133" spans="1:5" hidden="1" x14ac:dyDescent="0.3">
      <c r="A4133" s="6" t="s">
        <v>104</v>
      </c>
      <c r="B4133" s="6" t="s">
        <v>91</v>
      </c>
      <c r="C4133">
        <v>2</v>
      </c>
      <c r="D4133">
        <v>2024</v>
      </c>
      <c r="E4133" s="6" t="s">
        <v>58</v>
      </c>
    </row>
    <row r="4134" spans="1:5" hidden="1" x14ac:dyDescent="0.3">
      <c r="A4134" s="6" t="s">
        <v>104</v>
      </c>
      <c r="B4134" s="6" t="s">
        <v>91</v>
      </c>
      <c r="C4134">
        <v>2</v>
      </c>
      <c r="D4134">
        <v>2025</v>
      </c>
      <c r="E4134" s="6" t="s">
        <v>58</v>
      </c>
    </row>
    <row r="4135" spans="1:5" hidden="1" x14ac:dyDescent="0.3">
      <c r="A4135" s="6" t="s">
        <v>104</v>
      </c>
      <c r="B4135" s="6" t="s">
        <v>91</v>
      </c>
      <c r="C4135">
        <v>2</v>
      </c>
      <c r="D4135">
        <v>2025</v>
      </c>
      <c r="E4135" s="6" t="s">
        <v>53</v>
      </c>
    </row>
    <row r="4136" spans="1:5" hidden="1" x14ac:dyDescent="0.3">
      <c r="A4136" s="6" t="s">
        <v>104</v>
      </c>
      <c r="B4136" s="6" t="s">
        <v>91</v>
      </c>
      <c r="C4136">
        <v>2</v>
      </c>
      <c r="D4136">
        <v>2025</v>
      </c>
      <c r="E4136" s="6" t="s">
        <v>60</v>
      </c>
    </row>
    <row r="4137" spans="1:5" hidden="1" x14ac:dyDescent="0.3">
      <c r="A4137" s="6" t="s">
        <v>104</v>
      </c>
      <c r="B4137" s="6" t="s">
        <v>83</v>
      </c>
      <c r="C4137">
        <v>2</v>
      </c>
      <c r="D4137">
        <v>2025</v>
      </c>
      <c r="E4137" s="6" t="s">
        <v>51</v>
      </c>
    </row>
    <row r="4138" spans="1:5" hidden="1" x14ac:dyDescent="0.3">
      <c r="A4138" s="6" t="s">
        <v>104</v>
      </c>
      <c r="B4138" s="6" t="s">
        <v>83</v>
      </c>
      <c r="C4138">
        <v>2</v>
      </c>
      <c r="D4138">
        <v>2025</v>
      </c>
      <c r="E4138" s="6" t="s">
        <v>55</v>
      </c>
    </row>
    <row r="4139" spans="1:5" x14ac:dyDescent="0.3">
      <c r="A4139" s="6" t="s">
        <v>104</v>
      </c>
      <c r="B4139" s="6" t="s">
        <v>84</v>
      </c>
      <c r="C4139">
        <v>2</v>
      </c>
      <c r="D4139">
        <v>2026</v>
      </c>
      <c r="E4139" s="6" t="s">
        <v>58</v>
      </c>
    </row>
    <row r="4140" spans="1:5" hidden="1" x14ac:dyDescent="0.3">
      <c r="A4140" s="6" t="s">
        <v>104</v>
      </c>
      <c r="B4140" s="6" t="s">
        <v>96</v>
      </c>
      <c r="C4140">
        <v>2</v>
      </c>
      <c r="D4140">
        <v>2024</v>
      </c>
      <c r="E4140" s="6" t="s">
        <v>59</v>
      </c>
    </row>
    <row r="4141" spans="1:5" hidden="1" x14ac:dyDescent="0.3">
      <c r="A4141" s="6" t="s">
        <v>104</v>
      </c>
      <c r="B4141" s="6" t="s">
        <v>96</v>
      </c>
      <c r="C4141">
        <v>2</v>
      </c>
      <c r="D4141">
        <v>2024</v>
      </c>
      <c r="E4141" s="6" t="s">
        <v>57</v>
      </c>
    </row>
    <row r="4142" spans="1:5" hidden="1" x14ac:dyDescent="0.3">
      <c r="A4142" s="6" t="s">
        <v>104</v>
      </c>
      <c r="B4142" s="6" t="s">
        <v>79</v>
      </c>
      <c r="C4142">
        <v>2</v>
      </c>
      <c r="D4142">
        <v>2023</v>
      </c>
      <c r="E4142" s="6" t="s">
        <v>49</v>
      </c>
    </row>
    <row r="4143" spans="1:5" hidden="1" x14ac:dyDescent="0.3">
      <c r="A4143" s="6" t="s">
        <v>104</v>
      </c>
      <c r="B4143" s="6" t="s">
        <v>79</v>
      </c>
      <c r="C4143">
        <v>2</v>
      </c>
      <c r="D4143">
        <v>2024</v>
      </c>
      <c r="E4143" s="6" t="s">
        <v>59</v>
      </c>
    </row>
    <row r="4144" spans="1:5" hidden="1" x14ac:dyDescent="0.3">
      <c r="A4144" s="6" t="s">
        <v>104</v>
      </c>
      <c r="B4144" s="6" t="s">
        <v>79</v>
      </c>
      <c r="C4144">
        <v>2</v>
      </c>
      <c r="D4144">
        <v>2024</v>
      </c>
      <c r="E4144" s="6" t="s">
        <v>55</v>
      </c>
    </row>
    <row r="4145" spans="1:5" x14ac:dyDescent="0.3">
      <c r="A4145" s="6" t="s">
        <v>104</v>
      </c>
      <c r="B4145" s="6" t="s">
        <v>79</v>
      </c>
      <c r="C4145">
        <v>2</v>
      </c>
      <c r="D4145">
        <v>2026</v>
      </c>
      <c r="E4145" s="6" t="s">
        <v>58</v>
      </c>
    </row>
    <row r="4146" spans="1:5" x14ac:dyDescent="0.3">
      <c r="A4146" s="6" t="s">
        <v>104</v>
      </c>
      <c r="B4146" s="6" t="s">
        <v>79</v>
      </c>
      <c r="C4146">
        <v>2</v>
      </c>
      <c r="D4146">
        <v>2026</v>
      </c>
      <c r="E4146" s="6" t="s">
        <v>53</v>
      </c>
    </row>
    <row r="4147" spans="1:5" hidden="1" x14ac:dyDescent="0.3">
      <c r="A4147" s="6" t="s">
        <v>104</v>
      </c>
      <c r="B4147" s="6" t="s">
        <v>87</v>
      </c>
      <c r="C4147">
        <v>2</v>
      </c>
      <c r="D4147">
        <v>2025</v>
      </c>
      <c r="E4147" s="6" t="s">
        <v>49</v>
      </c>
    </row>
    <row r="4148" spans="1:5" x14ac:dyDescent="0.3">
      <c r="A4148" s="6" t="s">
        <v>104</v>
      </c>
      <c r="B4148" s="6" t="s">
        <v>87</v>
      </c>
      <c r="C4148">
        <v>2</v>
      </c>
      <c r="D4148">
        <v>2026</v>
      </c>
      <c r="E4148" s="6" t="s">
        <v>56</v>
      </c>
    </row>
    <row r="4149" spans="1:5" hidden="1" x14ac:dyDescent="0.3">
      <c r="A4149" s="6" t="s">
        <v>104</v>
      </c>
      <c r="B4149" s="6" t="s">
        <v>75</v>
      </c>
      <c r="C4149">
        <v>2</v>
      </c>
      <c r="D4149">
        <v>2025</v>
      </c>
      <c r="E4149" s="6" t="s">
        <v>49</v>
      </c>
    </row>
    <row r="4150" spans="1:5" hidden="1" x14ac:dyDescent="0.3">
      <c r="A4150" s="6" t="s">
        <v>104</v>
      </c>
      <c r="B4150" s="6" t="s">
        <v>75</v>
      </c>
      <c r="C4150">
        <v>2</v>
      </c>
      <c r="D4150">
        <v>2025</v>
      </c>
      <c r="E4150" s="6" t="s">
        <v>59</v>
      </c>
    </row>
    <row r="4151" spans="1:5" hidden="1" x14ac:dyDescent="0.3">
      <c r="A4151" s="6" t="s">
        <v>104</v>
      </c>
      <c r="B4151" s="6" t="s">
        <v>75</v>
      </c>
      <c r="C4151">
        <v>2</v>
      </c>
      <c r="D4151">
        <v>2025</v>
      </c>
      <c r="E4151" s="6" t="s">
        <v>56</v>
      </c>
    </row>
    <row r="4152" spans="1:5" hidden="1" x14ac:dyDescent="0.3">
      <c r="A4152" s="6" t="s">
        <v>104</v>
      </c>
      <c r="B4152" s="6" t="s">
        <v>75</v>
      </c>
      <c r="C4152">
        <v>2</v>
      </c>
      <c r="D4152">
        <v>2025</v>
      </c>
      <c r="E4152" s="6" t="s">
        <v>62</v>
      </c>
    </row>
    <row r="4153" spans="1:5" x14ac:dyDescent="0.3">
      <c r="A4153" s="6" t="s">
        <v>104</v>
      </c>
      <c r="B4153" s="6" t="s">
        <v>75</v>
      </c>
      <c r="C4153">
        <v>2</v>
      </c>
      <c r="D4153">
        <v>2026</v>
      </c>
      <c r="E4153" s="6" t="s">
        <v>59</v>
      </c>
    </row>
    <row r="4154" spans="1:5" hidden="1" x14ac:dyDescent="0.3">
      <c r="A4154" s="6" t="s">
        <v>104</v>
      </c>
      <c r="B4154" s="6" t="s">
        <v>81</v>
      </c>
      <c r="C4154">
        <v>2</v>
      </c>
      <c r="D4154">
        <v>2023</v>
      </c>
      <c r="E4154" s="6" t="s">
        <v>49</v>
      </c>
    </row>
    <row r="4155" spans="1:5" hidden="1" x14ac:dyDescent="0.3">
      <c r="A4155" s="6" t="s">
        <v>104</v>
      </c>
      <c r="B4155" s="6" t="s">
        <v>81</v>
      </c>
      <c r="C4155">
        <v>2</v>
      </c>
      <c r="D4155">
        <v>2023</v>
      </c>
      <c r="E4155" s="6" t="s">
        <v>57</v>
      </c>
    </row>
    <row r="4156" spans="1:5" hidden="1" x14ac:dyDescent="0.3">
      <c r="A4156" s="6" t="s">
        <v>104</v>
      </c>
      <c r="B4156" s="6" t="s">
        <v>95</v>
      </c>
      <c r="C4156">
        <v>2</v>
      </c>
      <c r="D4156">
        <v>2024</v>
      </c>
      <c r="E4156" s="6" t="s">
        <v>56</v>
      </c>
    </row>
    <row r="4157" spans="1:5" hidden="1" x14ac:dyDescent="0.3">
      <c r="A4157" s="6" t="s">
        <v>104</v>
      </c>
      <c r="B4157" s="6" t="s">
        <v>95</v>
      </c>
      <c r="C4157">
        <v>2</v>
      </c>
      <c r="D4157">
        <v>2025</v>
      </c>
      <c r="E4157" s="6" t="s">
        <v>49</v>
      </c>
    </row>
    <row r="4158" spans="1:5" hidden="1" x14ac:dyDescent="0.3">
      <c r="A4158" s="6" t="s">
        <v>104</v>
      </c>
      <c r="B4158" s="6" t="s">
        <v>78</v>
      </c>
      <c r="C4158">
        <v>2</v>
      </c>
      <c r="D4158">
        <v>2024</v>
      </c>
      <c r="E4158" s="6" t="s">
        <v>50</v>
      </c>
    </row>
    <row r="4159" spans="1:5" hidden="1" x14ac:dyDescent="0.3">
      <c r="A4159" s="6" t="s">
        <v>104</v>
      </c>
      <c r="B4159" s="6" t="s">
        <v>78</v>
      </c>
      <c r="C4159">
        <v>2</v>
      </c>
      <c r="D4159">
        <v>2024</v>
      </c>
      <c r="E4159" s="6" t="s">
        <v>51</v>
      </c>
    </row>
    <row r="4160" spans="1:5" hidden="1" x14ac:dyDescent="0.3">
      <c r="A4160" s="6" t="s">
        <v>104</v>
      </c>
      <c r="B4160" s="6" t="s">
        <v>78</v>
      </c>
      <c r="C4160">
        <v>2</v>
      </c>
      <c r="D4160">
        <v>2024</v>
      </c>
      <c r="E4160" s="6" t="s">
        <v>55</v>
      </c>
    </row>
    <row r="4161" spans="1:5" hidden="1" x14ac:dyDescent="0.3">
      <c r="A4161" s="6" t="s">
        <v>104</v>
      </c>
      <c r="B4161" s="6" t="s">
        <v>78</v>
      </c>
      <c r="C4161">
        <v>2</v>
      </c>
      <c r="D4161">
        <v>2024</v>
      </c>
      <c r="E4161" s="6" t="s">
        <v>57</v>
      </c>
    </row>
    <row r="4162" spans="1:5" hidden="1" x14ac:dyDescent="0.3">
      <c r="A4162" s="6" t="s">
        <v>104</v>
      </c>
      <c r="B4162" s="6" t="s">
        <v>78</v>
      </c>
      <c r="C4162">
        <v>2</v>
      </c>
      <c r="D4162">
        <v>2025</v>
      </c>
      <c r="E4162" s="6" t="s">
        <v>58</v>
      </c>
    </row>
    <row r="4163" spans="1:5" hidden="1" x14ac:dyDescent="0.3">
      <c r="A4163" s="6" t="s">
        <v>104</v>
      </c>
      <c r="B4163" s="6" t="s">
        <v>78</v>
      </c>
      <c r="C4163">
        <v>2</v>
      </c>
      <c r="D4163">
        <v>2025</v>
      </c>
      <c r="E4163" s="6" t="s">
        <v>53</v>
      </c>
    </row>
    <row r="4164" spans="1:5" hidden="1" x14ac:dyDescent="0.3">
      <c r="A4164" s="6" t="s">
        <v>104</v>
      </c>
      <c r="B4164" s="6" t="s">
        <v>63</v>
      </c>
      <c r="C4164">
        <v>2</v>
      </c>
      <c r="D4164">
        <v>2021</v>
      </c>
      <c r="E4164" s="6" t="s">
        <v>56</v>
      </c>
    </row>
    <row r="4165" spans="1:5" hidden="1" x14ac:dyDescent="0.3">
      <c r="A4165" s="6" t="s">
        <v>104</v>
      </c>
      <c r="B4165" s="6" t="s">
        <v>63</v>
      </c>
      <c r="C4165">
        <v>2</v>
      </c>
      <c r="D4165">
        <v>2022</v>
      </c>
      <c r="E4165" s="6" t="s">
        <v>49</v>
      </c>
    </row>
    <row r="4166" spans="1:5" hidden="1" x14ac:dyDescent="0.3">
      <c r="A4166" s="6" t="s">
        <v>104</v>
      </c>
      <c r="B4166" s="6" t="s">
        <v>82</v>
      </c>
      <c r="C4166">
        <v>2</v>
      </c>
      <c r="D4166">
        <v>2021</v>
      </c>
      <c r="E4166" s="6" t="s">
        <v>59</v>
      </c>
    </row>
    <row r="4167" spans="1:5" hidden="1" x14ac:dyDescent="0.3">
      <c r="A4167" s="6" t="s">
        <v>104</v>
      </c>
      <c r="B4167" s="6" t="s">
        <v>88</v>
      </c>
      <c r="C4167">
        <v>2</v>
      </c>
      <c r="D4167">
        <v>2023</v>
      </c>
      <c r="E4167" s="6" t="s">
        <v>57</v>
      </c>
    </row>
    <row r="4168" spans="1:5" hidden="1" x14ac:dyDescent="0.3">
      <c r="A4168" s="6" t="s">
        <v>104</v>
      </c>
      <c r="B4168" s="6" t="s">
        <v>88</v>
      </c>
      <c r="C4168">
        <v>2</v>
      </c>
      <c r="D4168">
        <v>2024</v>
      </c>
      <c r="E4168" s="6" t="s">
        <v>56</v>
      </c>
    </row>
    <row r="4169" spans="1:5" hidden="1" x14ac:dyDescent="0.3">
      <c r="A4169" s="6" t="s">
        <v>104</v>
      </c>
      <c r="B4169" s="6" t="s">
        <v>88</v>
      </c>
      <c r="C4169">
        <v>2</v>
      </c>
      <c r="D4169">
        <v>2024</v>
      </c>
      <c r="E4169" s="6" t="s">
        <v>53</v>
      </c>
    </row>
    <row r="4170" spans="1:5" hidden="1" x14ac:dyDescent="0.3">
      <c r="A4170" s="6" t="s">
        <v>104</v>
      </c>
      <c r="B4170" s="6" t="s">
        <v>88</v>
      </c>
      <c r="C4170">
        <v>2</v>
      </c>
      <c r="D4170">
        <v>2025</v>
      </c>
      <c r="E4170" s="6" t="s">
        <v>56</v>
      </c>
    </row>
    <row r="4171" spans="1:5" hidden="1" x14ac:dyDescent="0.3">
      <c r="A4171" s="6" t="s">
        <v>104</v>
      </c>
      <c r="B4171" s="6" t="s">
        <v>88</v>
      </c>
      <c r="C4171">
        <v>2</v>
      </c>
      <c r="D4171">
        <v>2025</v>
      </c>
      <c r="E4171" s="6" t="s">
        <v>57</v>
      </c>
    </row>
    <row r="4172" spans="1:5" x14ac:dyDescent="0.3">
      <c r="A4172" s="6" t="s">
        <v>104</v>
      </c>
      <c r="B4172" s="6" t="s">
        <v>88</v>
      </c>
      <c r="C4172">
        <v>2</v>
      </c>
      <c r="D4172">
        <v>2026</v>
      </c>
      <c r="E4172" s="6" t="s">
        <v>56</v>
      </c>
    </row>
    <row r="4173" spans="1:5" hidden="1" x14ac:dyDescent="0.3">
      <c r="A4173" s="6" t="s">
        <v>104</v>
      </c>
      <c r="B4173" s="6" t="s">
        <v>93</v>
      </c>
      <c r="C4173">
        <v>1</v>
      </c>
      <c r="D4173">
        <v>2019</v>
      </c>
      <c r="E4173" s="6" t="s">
        <v>49</v>
      </c>
    </row>
    <row r="4174" spans="1:5" hidden="1" x14ac:dyDescent="0.3">
      <c r="A4174" s="6" t="s">
        <v>104</v>
      </c>
      <c r="B4174" s="6" t="s">
        <v>93</v>
      </c>
      <c r="C4174">
        <v>1</v>
      </c>
      <c r="D4174">
        <v>2019</v>
      </c>
      <c r="E4174" s="6" t="s">
        <v>53</v>
      </c>
    </row>
    <row r="4175" spans="1:5" hidden="1" x14ac:dyDescent="0.3">
      <c r="A4175" s="6" t="s">
        <v>104</v>
      </c>
      <c r="B4175" s="6" t="s">
        <v>93</v>
      </c>
      <c r="C4175">
        <v>1</v>
      </c>
      <c r="D4175">
        <v>2019</v>
      </c>
      <c r="E4175" s="6" t="s">
        <v>62</v>
      </c>
    </row>
    <row r="4176" spans="1:5" hidden="1" x14ac:dyDescent="0.3">
      <c r="A4176" s="6" t="s">
        <v>104</v>
      </c>
      <c r="B4176" s="6" t="s">
        <v>93</v>
      </c>
      <c r="C4176">
        <v>1</v>
      </c>
      <c r="D4176">
        <v>2019</v>
      </c>
      <c r="E4176" s="6" t="s">
        <v>57</v>
      </c>
    </row>
    <row r="4177" spans="1:5" hidden="1" x14ac:dyDescent="0.3">
      <c r="A4177" s="6" t="s">
        <v>104</v>
      </c>
      <c r="B4177" s="6" t="s">
        <v>93</v>
      </c>
      <c r="C4177">
        <v>1</v>
      </c>
      <c r="D4177">
        <v>2022</v>
      </c>
      <c r="E4177" s="6" t="s">
        <v>49</v>
      </c>
    </row>
    <row r="4178" spans="1:5" hidden="1" x14ac:dyDescent="0.3">
      <c r="A4178" s="6" t="s">
        <v>104</v>
      </c>
      <c r="B4178" s="6" t="s">
        <v>93</v>
      </c>
      <c r="C4178">
        <v>1</v>
      </c>
      <c r="D4178">
        <v>2022</v>
      </c>
      <c r="E4178" s="6" t="s">
        <v>58</v>
      </c>
    </row>
    <row r="4179" spans="1:5" hidden="1" x14ac:dyDescent="0.3">
      <c r="A4179" s="6" t="s">
        <v>104</v>
      </c>
      <c r="B4179" s="6" t="s">
        <v>93</v>
      </c>
      <c r="C4179">
        <v>1</v>
      </c>
      <c r="D4179">
        <v>2022</v>
      </c>
      <c r="E4179" s="6" t="s">
        <v>59</v>
      </c>
    </row>
    <row r="4180" spans="1:5" hidden="1" x14ac:dyDescent="0.3">
      <c r="A4180" s="6" t="s">
        <v>104</v>
      </c>
      <c r="B4180" s="6" t="s">
        <v>93</v>
      </c>
      <c r="C4180">
        <v>1</v>
      </c>
      <c r="D4180">
        <v>2024</v>
      </c>
      <c r="E4180" s="6" t="s">
        <v>56</v>
      </c>
    </row>
    <row r="4181" spans="1:5" hidden="1" x14ac:dyDescent="0.3">
      <c r="A4181" s="6" t="s">
        <v>104</v>
      </c>
      <c r="B4181" s="6" t="s">
        <v>85</v>
      </c>
      <c r="C4181">
        <v>1</v>
      </c>
      <c r="D4181">
        <v>2019</v>
      </c>
      <c r="E4181" s="6" t="s">
        <v>53</v>
      </c>
    </row>
    <row r="4182" spans="1:5" hidden="1" x14ac:dyDescent="0.3">
      <c r="A4182" s="6" t="s">
        <v>104</v>
      </c>
      <c r="B4182" s="6" t="s">
        <v>85</v>
      </c>
      <c r="C4182">
        <v>1</v>
      </c>
      <c r="D4182">
        <v>2020</v>
      </c>
      <c r="E4182" s="6" t="s">
        <v>49</v>
      </c>
    </row>
    <row r="4183" spans="1:5" hidden="1" x14ac:dyDescent="0.3">
      <c r="A4183" s="6" t="s">
        <v>104</v>
      </c>
      <c r="B4183" s="6" t="s">
        <v>85</v>
      </c>
      <c r="C4183">
        <v>1</v>
      </c>
      <c r="D4183">
        <v>2021</v>
      </c>
      <c r="E4183" s="6" t="s">
        <v>53</v>
      </c>
    </row>
    <row r="4184" spans="1:5" hidden="1" x14ac:dyDescent="0.3">
      <c r="A4184" s="6" t="s">
        <v>104</v>
      </c>
      <c r="B4184" s="6" t="s">
        <v>85</v>
      </c>
      <c r="C4184">
        <v>1</v>
      </c>
      <c r="D4184">
        <v>2021</v>
      </c>
      <c r="E4184" s="6" t="s">
        <v>62</v>
      </c>
    </row>
    <row r="4185" spans="1:5" hidden="1" x14ac:dyDescent="0.3">
      <c r="A4185" s="6" t="s">
        <v>104</v>
      </c>
      <c r="B4185" s="6" t="s">
        <v>85</v>
      </c>
      <c r="C4185">
        <v>1</v>
      </c>
      <c r="D4185">
        <v>2021</v>
      </c>
      <c r="E4185" s="6" t="s">
        <v>55</v>
      </c>
    </row>
    <row r="4186" spans="1:5" hidden="1" x14ac:dyDescent="0.3">
      <c r="A4186" s="6" t="s">
        <v>104</v>
      </c>
      <c r="B4186" s="6" t="s">
        <v>85</v>
      </c>
      <c r="C4186">
        <v>1</v>
      </c>
      <c r="D4186">
        <v>2022</v>
      </c>
      <c r="E4186" s="6" t="s">
        <v>58</v>
      </c>
    </row>
    <row r="4187" spans="1:5" hidden="1" x14ac:dyDescent="0.3">
      <c r="A4187" s="6" t="s">
        <v>104</v>
      </c>
      <c r="B4187" s="6" t="s">
        <v>85</v>
      </c>
      <c r="C4187">
        <v>1</v>
      </c>
      <c r="D4187">
        <v>2022</v>
      </c>
      <c r="E4187" s="6" t="s">
        <v>59</v>
      </c>
    </row>
    <row r="4188" spans="1:5" hidden="1" x14ac:dyDescent="0.3">
      <c r="A4188" s="6" t="s">
        <v>104</v>
      </c>
      <c r="B4188" s="6" t="s">
        <v>85</v>
      </c>
      <c r="C4188">
        <v>1</v>
      </c>
      <c r="D4188">
        <v>2022</v>
      </c>
      <c r="E4188" s="6" t="s">
        <v>62</v>
      </c>
    </row>
    <row r="4189" spans="1:5" hidden="1" x14ac:dyDescent="0.3">
      <c r="A4189" s="6" t="s">
        <v>104</v>
      </c>
      <c r="B4189" s="6" t="s">
        <v>85</v>
      </c>
      <c r="C4189">
        <v>1</v>
      </c>
      <c r="D4189">
        <v>2022</v>
      </c>
      <c r="E4189" s="6" t="s">
        <v>51</v>
      </c>
    </row>
    <row r="4190" spans="1:5" hidden="1" x14ac:dyDescent="0.3">
      <c r="A4190" s="6" t="s">
        <v>104</v>
      </c>
      <c r="B4190" s="6" t="s">
        <v>85</v>
      </c>
      <c r="C4190">
        <v>1</v>
      </c>
      <c r="D4190">
        <v>2022</v>
      </c>
      <c r="E4190" s="6" t="s">
        <v>57</v>
      </c>
    </row>
    <row r="4191" spans="1:5" hidden="1" x14ac:dyDescent="0.3">
      <c r="A4191" s="6" t="s">
        <v>104</v>
      </c>
      <c r="B4191" s="6" t="s">
        <v>72</v>
      </c>
      <c r="C4191">
        <v>1</v>
      </c>
      <c r="D4191">
        <v>2021</v>
      </c>
      <c r="E4191" s="6" t="s">
        <v>53</v>
      </c>
    </row>
    <row r="4192" spans="1:5" hidden="1" x14ac:dyDescent="0.3">
      <c r="A4192" s="6" t="s">
        <v>104</v>
      </c>
      <c r="B4192" s="6" t="s">
        <v>72</v>
      </c>
      <c r="C4192">
        <v>1</v>
      </c>
      <c r="D4192">
        <v>2023</v>
      </c>
      <c r="E4192" s="6" t="s">
        <v>55</v>
      </c>
    </row>
    <row r="4193" spans="1:5" hidden="1" x14ac:dyDescent="0.3">
      <c r="A4193" s="6" t="s">
        <v>104</v>
      </c>
      <c r="B4193" s="6" t="s">
        <v>72</v>
      </c>
      <c r="C4193">
        <v>1</v>
      </c>
      <c r="D4193">
        <v>2025</v>
      </c>
      <c r="E4193" s="6" t="s">
        <v>62</v>
      </c>
    </row>
    <row r="4194" spans="1:5" hidden="1" x14ac:dyDescent="0.3">
      <c r="A4194" s="6" t="s">
        <v>104</v>
      </c>
      <c r="B4194" s="6" t="s">
        <v>72</v>
      </c>
      <c r="C4194">
        <v>1</v>
      </c>
      <c r="D4194">
        <v>2025</v>
      </c>
      <c r="E4194" s="6" t="s">
        <v>57</v>
      </c>
    </row>
    <row r="4195" spans="1:5" x14ac:dyDescent="0.3">
      <c r="A4195" s="6" t="s">
        <v>104</v>
      </c>
      <c r="B4195" s="6" t="s">
        <v>72</v>
      </c>
      <c r="C4195">
        <v>1</v>
      </c>
      <c r="D4195">
        <v>2026</v>
      </c>
      <c r="E4195" s="6" t="s">
        <v>50</v>
      </c>
    </row>
    <row r="4196" spans="1:5" x14ac:dyDescent="0.3">
      <c r="A4196" s="6" t="s">
        <v>104</v>
      </c>
      <c r="B4196" s="6" t="s">
        <v>72</v>
      </c>
      <c r="C4196">
        <v>1</v>
      </c>
      <c r="D4196">
        <v>2026</v>
      </c>
      <c r="E4196" s="6" t="s">
        <v>56</v>
      </c>
    </row>
    <row r="4197" spans="1:5" hidden="1" x14ac:dyDescent="0.3">
      <c r="A4197" s="6" t="s">
        <v>104</v>
      </c>
      <c r="B4197" s="6" t="s">
        <v>61</v>
      </c>
      <c r="C4197">
        <v>1</v>
      </c>
      <c r="D4197">
        <v>2018</v>
      </c>
      <c r="E4197" s="6" t="s">
        <v>51</v>
      </c>
    </row>
    <row r="4198" spans="1:5" hidden="1" x14ac:dyDescent="0.3">
      <c r="A4198" s="6" t="s">
        <v>104</v>
      </c>
      <c r="B4198" s="6" t="s">
        <v>61</v>
      </c>
      <c r="C4198">
        <v>1</v>
      </c>
      <c r="D4198">
        <v>2019</v>
      </c>
      <c r="E4198" s="6" t="s">
        <v>57</v>
      </c>
    </row>
    <row r="4199" spans="1:5" hidden="1" x14ac:dyDescent="0.3">
      <c r="A4199" s="6" t="s">
        <v>104</v>
      </c>
      <c r="B4199" s="6" t="s">
        <v>61</v>
      </c>
      <c r="C4199">
        <v>1</v>
      </c>
      <c r="D4199">
        <v>2021</v>
      </c>
      <c r="E4199" s="6" t="s">
        <v>58</v>
      </c>
    </row>
    <row r="4200" spans="1:5" hidden="1" x14ac:dyDescent="0.3">
      <c r="A4200" s="6" t="s">
        <v>104</v>
      </c>
      <c r="B4200" s="6" t="s">
        <v>61</v>
      </c>
      <c r="C4200">
        <v>1</v>
      </c>
      <c r="D4200">
        <v>2021</v>
      </c>
      <c r="E4200" s="6" t="s">
        <v>65</v>
      </c>
    </row>
    <row r="4201" spans="1:5" hidden="1" x14ac:dyDescent="0.3">
      <c r="A4201" s="6" t="s">
        <v>104</v>
      </c>
      <c r="B4201" s="6" t="s">
        <v>61</v>
      </c>
      <c r="C4201">
        <v>1</v>
      </c>
      <c r="D4201">
        <v>2022</v>
      </c>
      <c r="E4201" s="6" t="s">
        <v>50</v>
      </c>
    </row>
    <row r="4202" spans="1:5" hidden="1" x14ac:dyDescent="0.3">
      <c r="A4202" s="6" t="s">
        <v>104</v>
      </c>
      <c r="B4202" s="6" t="s">
        <v>90</v>
      </c>
      <c r="C4202">
        <v>1</v>
      </c>
      <c r="D4202">
        <v>2025</v>
      </c>
      <c r="E4202" s="6" t="s">
        <v>58</v>
      </c>
    </row>
    <row r="4203" spans="1:5" hidden="1" x14ac:dyDescent="0.3">
      <c r="A4203" s="6" t="s">
        <v>104</v>
      </c>
      <c r="B4203" s="6" t="s">
        <v>90</v>
      </c>
      <c r="C4203">
        <v>1</v>
      </c>
      <c r="D4203">
        <v>2025</v>
      </c>
      <c r="E4203" s="6" t="s">
        <v>62</v>
      </c>
    </row>
    <row r="4204" spans="1:5" hidden="1" x14ac:dyDescent="0.3">
      <c r="A4204" s="6" t="s">
        <v>104</v>
      </c>
      <c r="B4204" s="6" t="s">
        <v>90</v>
      </c>
      <c r="C4204">
        <v>1</v>
      </c>
      <c r="D4204">
        <v>2025</v>
      </c>
      <c r="E4204" s="6" t="s">
        <v>60</v>
      </c>
    </row>
    <row r="4205" spans="1:5" x14ac:dyDescent="0.3">
      <c r="A4205" s="6" t="s">
        <v>104</v>
      </c>
      <c r="B4205" s="6" t="s">
        <v>90</v>
      </c>
      <c r="C4205">
        <v>1</v>
      </c>
      <c r="D4205">
        <v>2026</v>
      </c>
      <c r="E4205" s="6" t="s">
        <v>58</v>
      </c>
    </row>
    <row r="4206" spans="1:5" hidden="1" x14ac:dyDescent="0.3">
      <c r="A4206" s="6" t="s">
        <v>104</v>
      </c>
      <c r="B4206" s="6" t="s">
        <v>73</v>
      </c>
      <c r="C4206">
        <v>1</v>
      </c>
      <c r="D4206">
        <v>2022</v>
      </c>
      <c r="E4206" s="6" t="s">
        <v>51</v>
      </c>
    </row>
    <row r="4207" spans="1:5" hidden="1" x14ac:dyDescent="0.3">
      <c r="A4207" s="6" t="s">
        <v>104</v>
      </c>
      <c r="B4207" s="6" t="s">
        <v>73</v>
      </c>
      <c r="C4207">
        <v>1</v>
      </c>
      <c r="D4207">
        <v>2023</v>
      </c>
      <c r="E4207" s="6" t="s">
        <v>53</v>
      </c>
    </row>
    <row r="4208" spans="1:5" hidden="1" x14ac:dyDescent="0.3">
      <c r="A4208" s="6" t="s">
        <v>104</v>
      </c>
      <c r="B4208" s="6" t="s">
        <v>73</v>
      </c>
      <c r="C4208">
        <v>1</v>
      </c>
      <c r="D4208">
        <v>2024</v>
      </c>
      <c r="E4208" s="6" t="s">
        <v>49</v>
      </c>
    </row>
    <row r="4209" spans="1:5" hidden="1" x14ac:dyDescent="0.3">
      <c r="A4209" s="6" t="s">
        <v>104</v>
      </c>
      <c r="B4209" s="6" t="s">
        <v>73</v>
      </c>
      <c r="C4209">
        <v>1</v>
      </c>
      <c r="D4209">
        <v>2024</v>
      </c>
      <c r="E4209" s="6" t="s">
        <v>58</v>
      </c>
    </row>
    <row r="4210" spans="1:5" hidden="1" x14ac:dyDescent="0.3">
      <c r="A4210" s="6" t="s">
        <v>104</v>
      </c>
      <c r="B4210" s="6" t="s">
        <v>73</v>
      </c>
      <c r="C4210">
        <v>1</v>
      </c>
      <c r="D4210">
        <v>2024</v>
      </c>
      <c r="E4210" s="6" t="s">
        <v>59</v>
      </c>
    </row>
    <row r="4211" spans="1:5" hidden="1" x14ac:dyDescent="0.3">
      <c r="A4211" s="6" t="s">
        <v>104</v>
      </c>
      <c r="B4211" s="6" t="s">
        <v>73</v>
      </c>
      <c r="C4211">
        <v>1</v>
      </c>
      <c r="D4211">
        <v>2024</v>
      </c>
      <c r="E4211" s="6" t="s">
        <v>51</v>
      </c>
    </row>
    <row r="4212" spans="1:5" hidden="1" x14ac:dyDescent="0.3">
      <c r="A4212" s="6" t="s">
        <v>104</v>
      </c>
      <c r="B4212" s="6" t="s">
        <v>73</v>
      </c>
      <c r="C4212">
        <v>1</v>
      </c>
      <c r="D4212">
        <v>2025</v>
      </c>
      <c r="E4212" s="6" t="s">
        <v>50</v>
      </c>
    </row>
    <row r="4213" spans="1:5" hidden="1" x14ac:dyDescent="0.3">
      <c r="A4213" s="6" t="s">
        <v>104</v>
      </c>
      <c r="B4213" s="6" t="s">
        <v>73</v>
      </c>
      <c r="C4213">
        <v>1</v>
      </c>
      <c r="D4213">
        <v>2025</v>
      </c>
      <c r="E4213" s="6" t="s">
        <v>53</v>
      </c>
    </row>
    <row r="4214" spans="1:5" hidden="1" x14ac:dyDescent="0.3">
      <c r="A4214" s="6" t="s">
        <v>104</v>
      </c>
      <c r="B4214" s="6" t="s">
        <v>73</v>
      </c>
      <c r="C4214">
        <v>1</v>
      </c>
      <c r="D4214">
        <v>2025</v>
      </c>
      <c r="E4214" s="6" t="s">
        <v>55</v>
      </c>
    </row>
    <row r="4215" spans="1:5" x14ac:dyDescent="0.3">
      <c r="A4215" s="6" t="s">
        <v>104</v>
      </c>
      <c r="B4215" s="6" t="s">
        <v>73</v>
      </c>
      <c r="C4215">
        <v>1</v>
      </c>
      <c r="D4215">
        <v>2026</v>
      </c>
      <c r="E4215" s="6" t="s">
        <v>50</v>
      </c>
    </row>
    <row r="4216" spans="1:5" x14ac:dyDescent="0.3">
      <c r="A4216" s="6" t="s">
        <v>104</v>
      </c>
      <c r="B4216" s="6" t="s">
        <v>73</v>
      </c>
      <c r="C4216">
        <v>1</v>
      </c>
      <c r="D4216">
        <v>2026</v>
      </c>
      <c r="E4216" s="6" t="s">
        <v>49</v>
      </c>
    </row>
    <row r="4217" spans="1:5" hidden="1" x14ac:dyDescent="0.3">
      <c r="A4217" s="6" t="s">
        <v>104</v>
      </c>
      <c r="B4217" s="6" t="s">
        <v>94</v>
      </c>
      <c r="C4217">
        <v>1</v>
      </c>
      <c r="D4217">
        <v>2018</v>
      </c>
      <c r="E4217" s="6" t="s">
        <v>58</v>
      </c>
    </row>
    <row r="4218" spans="1:5" hidden="1" x14ac:dyDescent="0.3">
      <c r="A4218" s="6" t="s">
        <v>104</v>
      </c>
      <c r="B4218" s="6" t="s">
        <v>94</v>
      </c>
      <c r="C4218">
        <v>1</v>
      </c>
      <c r="D4218">
        <v>2019</v>
      </c>
      <c r="E4218" s="6" t="s">
        <v>62</v>
      </c>
    </row>
    <row r="4219" spans="1:5" hidden="1" x14ac:dyDescent="0.3">
      <c r="A4219" s="6" t="s">
        <v>104</v>
      </c>
      <c r="B4219" s="6" t="s">
        <v>100</v>
      </c>
      <c r="C4219">
        <v>1</v>
      </c>
      <c r="D4219">
        <v>2020</v>
      </c>
      <c r="E4219" s="6" t="s">
        <v>53</v>
      </c>
    </row>
    <row r="4220" spans="1:5" hidden="1" x14ac:dyDescent="0.3">
      <c r="A4220" s="6" t="s">
        <v>104</v>
      </c>
      <c r="B4220" s="6" t="s">
        <v>100</v>
      </c>
      <c r="C4220">
        <v>1</v>
      </c>
      <c r="D4220">
        <v>2022</v>
      </c>
      <c r="E4220" s="6" t="s">
        <v>49</v>
      </c>
    </row>
    <row r="4221" spans="1:5" hidden="1" x14ac:dyDescent="0.3">
      <c r="A4221" s="6" t="s">
        <v>104</v>
      </c>
      <c r="B4221" s="6" t="s">
        <v>74</v>
      </c>
      <c r="C4221">
        <v>1</v>
      </c>
      <c r="D4221">
        <v>2021</v>
      </c>
      <c r="E4221" s="6" t="s">
        <v>58</v>
      </c>
    </row>
    <row r="4222" spans="1:5" hidden="1" x14ac:dyDescent="0.3">
      <c r="A4222" s="6" t="s">
        <v>104</v>
      </c>
      <c r="B4222" s="6" t="s">
        <v>74</v>
      </c>
      <c r="C4222">
        <v>1</v>
      </c>
      <c r="D4222">
        <v>2021</v>
      </c>
      <c r="E4222" s="6" t="s">
        <v>56</v>
      </c>
    </row>
    <row r="4223" spans="1:5" hidden="1" x14ac:dyDescent="0.3">
      <c r="A4223" s="6" t="s">
        <v>104</v>
      </c>
      <c r="B4223" s="6" t="s">
        <v>74</v>
      </c>
      <c r="C4223">
        <v>1</v>
      </c>
      <c r="D4223">
        <v>2022</v>
      </c>
      <c r="E4223" s="6" t="s">
        <v>50</v>
      </c>
    </row>
    <row r="4224" spans="1:5" hidden="1" x14ac:dyDescent="0.3">
      <c r="A4224" s="6" t="s">
        <v>104</v>
      </c>
      <c r="B4224" s="6" t="s">
        <v>74</v>
      </c>
      <c r="C4224">
        <v>1</v>
      </c>
      <c r="D4224">
        <v>2023</v>
      </c>
      <c r="E4224" s="6" t="s">
        <v>62</v>
      </c>
    </row>
    <row r="4225" spans="1:5" hidden="1" x14ac:dyDescent="0.3">
      <c r="A4225" s="6" t="s">
        <v>104</v>
      </c>
      <c r="B4225" s="6" t="s">
        <v>74</v>
      </c>
      <c r="C4225">
        <v>1</v>
      </c>
      <c r="D4225">
        <v>2024</v>
      </c>
      <c r="E4225" s="6" t="s">
        <v>49</v>
      </c>
    </row>
    <row r="4226" spans="1:5" hidden="1" x14ac:dyDescent="0.3">
      <c r="A4226" s="6" t="s">
        <v>104</v>
      </c>
      <c r="B4226" s="6" t="s">
        <v>74</v>
      </c>
      <c r="C4226">
        <v>1</v>
      </c>
      <c r="D4226">
        <v>2024</v>
      </c>
      <c r="E4226" s="6" t="s">
        <v>58</v>
      </c>
    </row>
    <row r="4227" spans="1:5" hidden="1" x14ac:dyDescent="0.3">
      <c r="A4227" s="6" t="s">
        <v>104</v>
      </c>
      <c r="B4227" s="6" t="s">
        <v>74</v>
      </c>
      <c r="C4227">
        <v>1</v>
      </c>
      <c r="D4227">
        <v>2025</v>
      </c>
      <c r="E4227" s="6" t="s">
        <v>58</v>
      </c>
    </row>
    <row r="4228" spans="1:5" hidden="1" x14ac:dyDescent="0.3">
      <c r="A4228" s="6" t="s">
        <v>104</v>
      </c>
      <c r="B4228" s="6" t="s">
        <v>74</v>
      </c>
      <c r="C4228">
        <v>1</v>
      </c>
      <c r="D4228">
        <v>2025</v>
      </c>
      <c r="E4228" s="6" t="s">
        <v>51</v>
      </c>
    </row>
    <row r="4229" spans="1:5" hidden="1" x14ac:dyDescent="0.3">
      <c r="A4229" s="6" t="s">
        <v>104</v>
      </c>
      <c r="B4229" s="6" t="s">
        <v>68</v>
      </c>
      <c r="C4229">
        <v>1</v>
      </c>
      <c r="D4229">
        <v>2022</v>
      </c>
      <c r="E4229" s="6" t="s">
        <v>51</v>
      </c>
    </row>
    <row r="4230" spans="1:5" hidden="1" x14ac:dyDescent="0.3">
      <c r="A4230" s="6" t="s">
        <v>104</v>
      </c>
      <c r="B4230" s="6" t="s">
        <v>68</v>
      </c>
      <c r="C4230">
        <v>1</v>
      </c>
      <c r="D4230">
        <v>2025</v>
      </c>
      <c r="E4230" s="6" t="s">
        <v>49</v>
      </c>
    </row>
    <row r="4231" spans="1:5" hidden="1" x14ac:dyDescent="0.3">
      <c r="A4231" s="6" t="s">
        <v>104</v>
      </c>
      <c r="B4231" s="6" t="s">
        <v>68</v>
      </c>
      <c r="C4231">
        <v>1</v>
      </c>
      <c r="D4231">
        <v>2025</v>
      </c>
      <c r="E4231" s="6" t="s">
        <v>56</v>
      </c>
    </row>
    <row r="4232" spans="1:5" hidden="1" x14ac:dyDescent="0.3">
      <c r="A4232" s="6" t="s">
        <v>104</v>
      </c>
      <c r="B4232" s="6" t="s">
        <v>68</v>
      </c>
      <c r="C4232">
        <v>1</v>
      </c>
      <c r="D4232">
        <v>2025</v>
      </c>
      <c r="E4232" s="6" t="s">
        <v>53</v>
      </c>
    </row>
    <row r="4233" spans="1:5" hidden="1" x14ac:dyDescent="0.3">
      <c r="A4233" s="6" t="s">
        <v>104</v>
      </c>
      <c r="B4233" s="6" t="s">
        <v>68</v>
      </c>
      <c r="C4233">
        <v>1</v>
      </c>
      <c r="D4233">
        <v>2025</v>
      </c>
      <c r="E4233" s="6" t="s">
        <v>60</v>
      </c>
    </row>
    <row r="4234" spans="1:5" hidden="1" x14ac:dyDescent="0.3">
      <c r="A4234" s="6" t="s">
        <v>104</v>
      </c>
      <c r="B4234" s="6" t="s">
        <v>76</v>
      </c>
      <c r="C4234">
        <v>1</v>
      </c>
      <c r="D4234">
        <v>2020</v>
      </c>
      <c r="E4234" s="6" t="s">
        <v>59</v>
      </c>
    </row>
    <row r="4235" spans="1:5" hidden="1" x14ac:dyDescent="0.3">
      <c r="A4235" s="6" t="s">
        <v>104</v>
      </c>
      <c r="B4235" s="6" t="s">
        <v>76</v>
      </c>
      <c r="C4235">
        <v>1</v>
      </c>
      <c r="D4235">
        <v>2020</v>
      </c>
      <c r="E4235" s="6" t="s">
        <v>62</v>
      </c>
    </row>
    <row r="4236" spans="1:5" hidden="1" x14ac:dyDescent="0.3">
      <c r="A4236" s="6" t="s">
        <v>104</v>
      </c>
      <c r="B4236" s="6" t="s">
        <v>76</v>
      </c>
      <c r="C4236">
        <v>1</v>
      </c>
      <c r="D4236">
        <v>2020</v>
      </c>
      <c r="E4236" s="6" t="s">
        <v>57</v>
      </c>
    </row>
    <row r="4237" spans="1:5" hidden="1" x14ac:dyDescent="0.3">
      <c r="A4237" s="6" t="s">
        <v>104</v>
      </c>
      <c r="B4237" s="6" t="s">
        <v>80</v>
      </c>
      <c r="C4237">
        <v>1</v>
      </c>
      <c r="D4237">
        <v>2019</v>
      </c>
      <c r="E4237" s="6" t="s">
        <v>57</v>
      </c>
    </row>
    <row r="4238" spans="1:5" hidden="1" x14ac:dyDescent="0.3">
      <c r="A4238" s="6" t="s">
        <v>104</v>
      </c>
      <c r="B4238" s="6" t="s">
        <v>80</v>
      </c>
      <c r="C4238">
        <v>1</v>
      </c>
      <c r="D4238">
        <v>2019</v>
      </c>
      <c r="E4238" s="6" t="s">
        <v>60</v>
      </c>
    </row>
    <row r="4239" spans="1:5" hidden="1" x14ac:dyDescent="0.3">
      <c r="A4239" s="6" t="s">
        <v>104</v>
      </c>
      <c r="B4239" s="6" t="s">
        <v>80</v>
      </c>
      <c r="C4239">
        <v>1</v>
      </c>
      <c r="D4239">
        <v>2020</v>
      </c>
      <c r="E4239" s="6" t="s">
        <v>56</v>
      </c>
    </row>
    <row r="4240" spans="1:5" hidden="1" x14ac:dyDescent="0.3">
      <c r="A4240" s="6" t="s">
        <v>104</v>
      </c>
      <c r="B4240" s="6" t="s">
        <v>80</v>
      </c>
      <c r="C4240">
        <v>1</v>
      </c>
      <c r="D4240">
        <v>2021</v>
      </c>
      <c r="E4240" s="6" t="s">
        <v>53</v>
      </c>
    </row>
    <row r="4241" spans="1:5" hidden="1" x14ac:dyDescent="0.3">
      <c r="A4241" s="6" t="s">
        <v>104</v>
      </c>
      <c r="B4241" s="6" t="s">
        <v>80</v>
      </c>
      <c r="C4241">
        <v>1</v>
      </c>
      <c r="D4241">
        <v>2023</v>
      </c>
      <c r="E4241" s="6" t="s">
        <v>62</v>
      </c>
    </row>
    <row r="4242" spans="1:5" hidden="1" x14ac:dyDescent="0.3">
      <c r="A4242" s="6" t="s">
        <v>104</v>
      </c>
      <c r="B4242" s="6" t="s">
        <v>80</v>
      </c>
      <c r="C4242">
        <v>1</v>
      </c>
      <c r="D4242">
        <v>2024</v>
      </c>
      <c r="E4242" s="6" t="s">
        <v>49</v>
      </c>
    </row>
    <row r="4243" spans="1:5" hidden="1" x14ac:dyDescent="0.3">
      <c r="A4243" s="6" t="s">
        <v>104</v>
      </c>
      <c r="B4243" s="6" t="s">
        <v>80</v>
      </c>
      <c r="C4243">
        <v>1</v>
      </c>
      <c r="D4243">
        <v>2024</v>
      </c>
      <c r="E4243" s="6" t="s">
        <v>53</v>
      </c>
    </row>
    <row r="4244" spans="1:5" hidden="1" x14ac:dyDescent="0.3">
      <c r="A4244" s="6" t="s">
        <v>104</v>
      </c>
      <c r="B4244" s="6" t="s">
        <v>80</v>
      </c>
      <c r="C4244">
        <v>1</v>
      </c>
      <c r="D4244">
        <v>2024</v>
      </c>
      <c r="E4244" s="6" t="s">
        <v>62</v>
      </c>
    </row>
    <row r="4245" spans="1:5" hidden="1" x14ac:dyDescent="0.3">
      <c r="A4245" s="6" t="s">
        <v>104</v>
      </c>
      <c r="B4245" s="6" t="s">
        <v>80</v>
      </c>
      <c r="C4245">
        <v>1</v>
      </c>
      <c r="D4245">
        <v>2025</v>
      </c>
      <c r="E4245" s="6" t="s">
        <v>58</v>
      </c>
    </row>
    <row r="4246" spans="1:5" hidden="1" x14ac:dyDescent="0.3">
      <c r="A4246" s="6" t="s">
        <v>104</v>
      </c>
      <c r="B4246" s="6" t="s">
        <v>80</v>
      </c>
      <c r="C4246">
        <v>1</v>
      </c>
      <c r="D4246">
        <v>2025</v>
      </c>
      <c r="E4246" s="6" t="s">
        <v>60</v>
      </c>
    </row>
    <row r="4247" spans="1:5" hidden="1" x14ac:dyDescent="0.3">
      <c r="A4247" s="6" t="s">
        <v>104</v>
      </c>
      <c r="B4247" s="6" t="s">
        <v>92</v>
      </c>
      <c r="C4247">
        <v>1</v>
      </c>
      <c r="D4247">
        <v>2025</v>
      </c>
      <c r="E4247" s="6" t="s">
        <v>53</v>
      </c>
    </row>
    <row r="4248" spans="1:5" hidden="1" x14ac:dyDescent="0.3">
      <c r="A4248" s="6" t="s">
        <v>104</v>
      </c>
      <c r="B4248" s="6" t="s">
        <v>92</v>
      </c>
      <c r="C4248">
        <v>1</v>
      </c>
      <c r="D4248">
        <v>2025</v>
      </c>
      <c r="E4248" s="6" t="s">
        <v>62</v>
      </c>
    </row>
    <row r="4249" spans="1:5" hidden="1" x14ac:dyDescent="0.3">
      <c r="A4249" s="6" t="s">
        <v>104</v>
      </c>
      <c r="B4249" s="6" t="s">
        <v>92</v>
      </c>
      <c r="C4249">
        <v>1</v>
      </c>
      <c r="D4249">
        <v>2025</v>
      </c>
      <c r="E4249" s="6" t="s">
        <v>55</v>
      </c>
    </row>
    <row r="4250" spans="1:5" x14ac:dyDescent="0.3">
      <c r="A4250" s="6" t="s">
        <v>104</v>
      </c>
      <c r="B4250" s="6" t="s">
        <v>92</v>
      </c>
      <c r="C4250">
        <v>1</v>
      </c>
      <c r="D4250">
        <v>2026</v>
      </c>
      <c r="E4250" s="6" t="s">
        <v>49</v>
      </c>
    </row>
    <row r="4251" spans="1:5" x14ac:dyDescent="0.3">
      <c r="A4251" s="6" t="s">
        <v>104</v>
      </c>
      <c r="B4251" s="6" t="s">
        <v>92</v>
      </c>
      <c r="C4251">
        <v>1</v>
      </c>
      <c r="D4251">
        <v>2026</v>
      </c>
      <c r="E4251" s="6" t="s">
        <v>59</v>
      </c>
    </row>
    <row r="4252" spans="1:5" x14ac:dyDescent="0.3">
      <c r="A4252" s="6" t="s">
        <v>104</v>
      </c>
      <c r="B4252" s="6" t="s">
        <v>92</v>
      </c>
      <c r="C4252">
        <v>1</v>
      </c>
      <c r="D4252">
        <v>2026</v>
      </c>
      <c r="E4252" s="6" t="s">
        <v>56</v>
      </c>
    </row>
    <row r="4253" spans="1:5" hidden="1" x14ac:dyDescent="0.3">
      <c r="A4253" s="6" t="s">
        <v>104</v>
      </c>
      <c r="B4253" s="6" t="s">
        <v>64</v>
      </c>
      <c r="C4253">
        <v>1</v>
      </c>
      <c r="D4253">
        <v>2025</v>
      </c>
      <c r="E4253" s="6" t="s">
        <v>65</v>
      </c>
    </row>
    <row r="4254" spans="1:5" hidden="1" x14ac:dyDescent="0.3">
      <c r="A4254" s="6" t="s">
        <v>104</v>
      </c>
      <c r="B4254" s="6" t="s">
        <v>69</v>
      </c>
      <c r="C4254">
        <v>1</v>
      </c>
      <c r="D4254">
        <v>2018</v>
      </c>
      <c r="E4254" s="6" t="s">
        <v>58</v>
      </c>
    </row>
    <row r="4255" spans="1:5" hidden="1" x14ac:dyDescent="0.3">
      <c r="A4255" s="6" t="s">
        <v>104</v>
      </c>
      <c r="B4255" s="6" t="s">
        <v>69</v>
      </c>
      <c r="C4255">
        <v>1</v>
      </c>
      <c r="D4255">
        <v>2019</v>
      </c>
      <c r="E4255" s="6" t="s">
        <v>57</v>
      </c>
    </row>
    <row r="4256" spans="1:5" hidden="1" x14ac:dyDescent="0.3">
      <c r="A4256" s="6" t="s">
        <v>104</v>
      </c>
      <c r="B4256" s="6" t="s">
        <v>69</v>
      </c>
      <c r="C4256">
        <v>1</v>
      </c>
      <c r="D4256">
        <v>2020</v>
      </c>
      <c r="E4256" s="6" t="s">
        <v>59</v>
      </c>
    </row>
    <row r="4257" spans="1:5" hidden="1" x14ac:dyDescent="0.3">
      <c r="A4257" s="6" t="s">
        <v>104</v>
      </c>
      <c r="B4257" s="6" t="s">
        <v>69</v>
      </c>
      <c r="C4257">
        <v>1</v>
      </c>
      <c r="D4257">
        <v>2020</v>
      </c>
      <c r="E4257" s="6" t="s">
        <v>56</v>
      </c>
    </row>
    <row r="4258" spans="1:5" hidden="1" x14ac:dyDescent="0.3">
      <c r="A4258" s="6" t="s">
        <v>104</v>
      </c>
      <c r="B4258" s="6" t="s">
        <v>69</v>
      </c>
      <c r="C4258">
        <v>1</v>
      </c>
      <c r="D4258">
        <v>2021</v>
      </c>
      <c r="E4258" s="6" t="s">
        <v>65</v>
      </c>
    </row>
    <row r="4259" spans="1:5" hidden="1" x14ac:dyDescent="0.3">
      <c r="A4259" s="6" t="s">
        <v>104</v>
      </c>
      <c r="B4259" s="6" t="s">
        <v>69</v>
      </c>
      <c r="C4259">
        <v>1</v>
      </c>
      <c r="D4259">
        <v>2021</v>
      </c>
      <c r="E4259" s="6" t="s">
        <v>56</v>
      </c>
    </row>
    <row r="4260" spans="1:5" hidden="1" x14ac:dyDescent="0.3">
      <c r="A4260" s="6" t="s">
        <v>104</v>
      </c>
      <c r="B4260" s="6" t="s">
        <v>69</v>
      </c>
      <c r="C4260">
        <v>1</v>
      </c>
      <c r="D4260">
        <v>2021</v>
      </c>
      <c r="E4260" s="6" t="s">
        <v>55</v>
      </c>
    </row>
    <row r="4261" spans="1:5" hidden="1" x14ac:dyDescent="0.3">
      <c r="A4261" s="6" t="s">
        <v>104</v>
      </c>
      <c r="B4261" s="6" t="s">
        <v>69</v>
      </c>
      <c r="C4261">
        <v>1</v>
      </c>
      <c r="D4261">
        <v>2022</v>
      </c>
      <c r="E4261" s="6" t="s">
        <v>55</v>
      </c>
    </row>
    <row r="4262" spans="1:5" hidden="1" x14ac:dyDescent="0.3">
      <c r="A4262" s="6" t="s">
        <v>104</v>
      </c>
      <c r="B4262" s="6" t="s">
        <v>69</v>
      </c>
      <c r="C4262">
        <v>1</v>
      </c>
      <c r="D4262">
        <v>2024</v>
      </c>
      <c r="E4262" s="6" t="s">
        <v>59</v>
      </c>
    </row>
    <row r="4263" spans="1:5" hidden="1" x14ac:dyDescent="0.3">
      <c r="A4263" s="6" t="s">
        <v>104</v>
      </c>
      <c r="B4263" s="6" t="s">
        <v>99</v>
      </c>
      <c r="C4263">
        <v>1</v>
      </c>
      <c r="D4263">
        <v>2019</v>
      </c>
      <c r="E4263" s="6" t="s">
        <v>49</v>
      </c>
    </row>
    <row r="4264" spans="1:5" hidden="1" x14ac:dyDescent="0.3">
      <c r="A4264" s="6" t="s">
        <v>104</v>
      </c>
      <c r="B4264" s="6" t="s">
        <v>99</v>
      </c>
      <c r="C4264">
        <v>1</v>
      </c>
      <c r="D4264">
        <v>2019</v>
      </c>
      <c r="E4264" s="6" t="s">
        <v>51</v>
      </c>
    </row>
    <row r="4265" spans="1:5" hidden="1" x14ac:dyDescent="0.3">
      <c r="A4265" s="6" t="s">
        <v>104</v>
      </c>
      <c r="B4265" s="6" t="s">
        <v>99</v>
      </c>
      <c r="C4265">
        <v>1</v>
      </c>
      <c r="D4265">
        <v>2019</v>
      </c>
      <c r="E4265" s="6" t="s">
        <v>57</v>
      </c>
    </row>
    <row r="4266" spans="1:5" hidden="1" x14ac:dyDescent="0.3">
      <c r="A4266" s="6" t="s">
        <v>104</v>
      </c>
      <c r="B4266" s="6" t="s">
        <v>99</v>
      </c>
      <c r="C4266">
        <v>1</v>
      </c>
      <c r="D4266">
        <v>2019</v>
      </c>
      <c r="E4266" s="6" t="s">
        <v>60</v>
      </c>
    </row>
    <row r="4267" spans="1:5" hidden="1" x14ac:dyDescent="0.3">
      <c r="A4267" s="6" t="s">
        <v>104</v>
      </c>
      <c r="B4267" s="6" t="s">
        <v>99</v>
      </c>
      <c r="C4267">
        <v>1</v>
      </c>
      <c r="D4267">
        <v>2020</v>
      </c>
      <c r="E4267" s="6" t="s">
        <v>50</v>
      </c>
    </row>
    <row r="4268" spans="1:5" hidden="1" x14ac:dyDescent="0.3">
      <c r="A4268" s="6" t="s">
        <v>104</v>
      </c>
      <c r="B4268" s="6" t="s">
        <v>99</v>
      </c>
      <c r="C4268">
        <v>1</v>
      </c>
      <c r="D4268">
        <v>2020</v>
      </c>
      <c r="E4268" s="6" t="s">
        <v>59</v>
      </c>
    </row>
    <row r="4269" spans="1:5" hidden="1" x14ac:dyDescent="0.3">
      <c r="A4269" s="6" t="s">
        <v>104</v>
      </c>
      <c r="B4269" s="6" t="s">
        <v>99</v>
      </c>
      <c r="C4269">
        <v>1</v>
      </c>
      <c r="D4269">
        <v>2021</v>
      </c>
      <c r="E4269" s="6" t="s">
        <v>55</v>
      </c>
    </row>
    <row r="4270" spans="1:5" hidden="1" x14ac:dyDescent="0.3">
      <c r="A4270" s="6" t="s">
        <v>104</v>
      </c>
      <c r="B4270" s="6" t="s">
        <v>89</v>
      </c>
      <c r="C4270">
        <v>1</v>
      </c>
      <c r="D4270">
        <v>2025</v>
      </c>
      <c r="E4270" s="6" t="s">
        <v>65</v>
      </c>
    </row>
    <row r="4271" spans="1:5" hidden="1" x14ac:dyDescent="0.3">
      <c r="A4271" s="6" t="s">
        <v>104</v>
      </c>
      <c r="B4271" s="6" t="s">
        <v>89</v>
      </c>
      <c r="C4271">
        <v>1</v>
      </c>
      <c r="D4271">
        <v>2025</v>
      </c>
      <c r="E4271" s="6" t="s">
        <v>53</v>
      </c>
    </row>
    <row r="4272" spans="1:5" hidden="1" x14ac:dyDescent="0.3">
      <c r="A4272" s="6" t="s">
        <v>104</v>
      </c>
      <c r="B4272" s="6" t="s">
        <v>89</v>
      </c>
      <c r="C4272">
        <v>1</v>
      </c>
      <c r="D4272">
        <v>2025</v>
      </c>
      <c r="E4272" s="6" t="s">
        <v>60</v>
      </c>
    </row>
    <row r="4273" spans="1:5" x14ac:dyDescent="0.3">
      <c r="A4273" s="6" t="s">
        <v>104</v>
      </c>
      <c r="B4273" s="6" t="s">
        <v>89</v>
      </c>
      <c r="C4273">
        <v>1</v>
      </c>
      <c r="D4273">
        <v>2026</v>
      </c>
      <c r="E4273" s="6" t="s">
        <v>49</v>
      </c>
    </row>
    <row r="4274" spans="1:5" x14ac:dyDescent="0.3">
      <c r="A4274" s="6" t="s">
        <v>104</v>
      </c>
      <c r="B4274" s="6" t="s">
        <v>89</v>
      </c>
      <c r="C4274">
        <v>1</v>
      </c>
      <c r="D4274">
        <v>2026</v>
      </c>
      <c r="E4274" s="6" t="s">
        <v>58</v>
      </c>
    </row>
    <row r="4275" spans="1:5" hidden="1" x14ac:dyDescent="0.3">
      <c r="A4275" s="6" t="s">
        <v>104</v>
      </c>
      <c r="B4275" s="6" t="s">
        <v>77</v>
      </c>
      <c r="C4275">
        <v>1</v>
      </c>
      <c r="D4275">
        <v>2023</v>
      </c>
      <c r="E4275" s="6" t="s">
        <v>62</v>
      </c>
    </row>
    <row r="4276" spans="1:5" hidden="1" x14ac:dyDescent="0.3">
      <c r="A4276" s="6" t="s">
        <v>104</v>
      </c>
      <c r="B4276" s="6" t="s">
        <v>77</v>
      </c>
      <c r="C4276">
        <v>1</v>
      </c>
      <c r="D4276">
        <v>2023</v>
      </c>
      <c r="E4276" s="6" t="s">
        <v>51</v>
      </c>
    </row>
    <row r="4277" spans="1:5" hidden="1" x14ac:dyDescent="0.3">
      <c r="A4277" s="6" t="s">
        <v>104</v>
      </c>
      <c r="B4277" s="6" t="s">
        <v>77</v>
      </c>
      <c r="C4277">
        <v>1</v>
      </c>
      <c r="D4277">
        <v>2023</v>
      </c>
      <c r="E4277" s="6" t="s">
        <v>60</v>
      </c>
    </row>
    <row r="4278" spans="1:5" hidden="1" x14ac:dyDescent="0.3">
      <c r="A4278" s="6" t="s">
        <v>104</v>
      </c>
      <c r="B4278" s="6" t="s">
        <v>77</v>
      </c>
      <c r="C4278">
        <v>1</v>
      </c>
      <c r="D4278">
        <v>2024</v>
      </c>
      <c r="E4278" s="6" t="s">
        <v>49</v>
      </c>
    </row>
    <row r="4279" spans="1:5" hidden="1" x14ac:dyDescent="0.3">
      <c r="A4279" s="6" t="s">
        <v>104</v>
      </c>
      <c r="B4279" s="6" t="s">
        <v>77</v>
      </c>
      <c r="C4279">
        <v>1</v>
      </c>
      <c r="D4279">
        <v>2025</v>
      </c>
      <c r="E4279" s="6" t="s">
        <v>65</v>
      </c>
    </row>
    <row r="4280" spans="1:5" hidden="1" x14ac:dyDescent="0.3">
      <c r="A4280" s="6" t="s">
        <v>104</v>
      </c>
      <c r="B4280" s="6" t="s">
        <v>77</v>
      </c>
      <c r="C4280">
        <v>1</v>
      </c>
      <c r="D4280">
        <v>2025</v>
      </c>
      <c r="E4280" s="6" t="s">
        <v>62</v>
      </c>
    </row>
    <row r="4281" spans="1:5" hidden="1" x14ac:dyDescent="0.3">
      <c r="A4281" s="6" t="s">
        <v>104</v>
      </c>
      <c r="B4281" s="6" t="s">
        <v>101</v>
      </c>
      <c r="C4281">
        <v>1</v>
      </c>
      <c r="D4281">
        <v>2019</v>
      </c>
      <c r="E4281" s="6" t="s">
        <v>53</v>
      </c>
    </row>
    <row r="4282" spans="1:5" hidden="1" x14ac:dyDescent="0.3">
      <c r="A4282" s="6" t="s">
        <v>104</v>
      </c>
      <c r="B4282" s="6" t="s">
        <v>101</v>
      </c>
      <c r="C4282">
        <v>1</v>
      </c>
      <c r="D4282">
        <v>2021</v>
      </c>
      <c r="E4282" s="6" t="s">
        <v>53</v>
      </c>
    </row>
    <row r="4283" spans="1:5" hidden="1" x14ac:dyDescent="0.3">
      <c r="A4283" s="6" t="s">
        <v>104</v>
      </c>
      <c r="B4283" s="6" t="s">
        <v>71</v>
      </c>
      <c r="C4283">
        <v>1</v>
      </c>
      <c r="D4283">
        <v>2023</v>
      </c>
      <c r="E4283" s="6" t="s">
        <v>50</v>
      </c>
    </row>
    <row r="4284" spans="1:5" hidden="1" x14ac:dyDescent="0.3">
      <c r="A4284" s="6" t="s">
        <v>104</v>
      </c>
      <c r="B4284" s="6" t="s">
        <v>71</v>
      </c>
      <c r="C4284">
        <v>1</v>
      </c>
      <c r="D4284">
        <v>2024</v>
      </c>
      <c r="E4284" s="6" t="s">
        <v>51</v>
      </c>
    </row>
    <row r="4285" spans="1:5" x14ac:dyDescent="0.3">
      <c r="A4285" s="6" t="s">
        <v>104</v>
      </c>
      <c r="B4285" s="6" t="s">
        <v>67</v>
      </c>
      <c r="C4285">
        <v>1</v>
      </c>
      <c r="D4285">
        <v>2026</v>
      </c>
      <c r="E4285" s="6" t="s">
        <v>58</v>
      </c>
    </row>
    <row r="4286" spans="1:5" hidden="1" x14ac:dyDescent="0.3">
      <c r="A4286" s="6" t="s">
        <v>104</v>
      </c>
      <c r="B4286" s="6" t="s">
        <v>86</v>
      </c>
      <c r="C4286">
        <v>1</v>
      </c>
      <c r="D4286">
        <v>2023</v>
      </c>
      <c r="E4286" s="6" t="s">
        <v>58</v>
      </c>
    </row>
    <row r="4287" spans="1:5" hidden="1" x14ac:dyDescent="0.3">
      <c r="A4287" s="6" t="s">
        <v>104</v>
      </c>
      <c r="B4287" s="6" t="s">
        <v>86</v>
      </c>
      <c r="C4287">
        <v>1</v>
      </c>
      <c r="D4287">
        <v>2023</v>
      </c>
      <c r="E4287" s="6" t="s">
        <v>56</v>
      </c>
    </row>
    <row r="4288" spans="1:5" hidden="1" x14ac:dyDescent="0.3">
      <c r="A4288" s="6" t="s">
        <v>104</v>
      </c>
      <c r="B4288" s="6" t="s">
        <v>86</v>
      </c>
      <c r="C4288">
        <v>1</v>
      </c>
      <c r="D4288">
        <v>2024</v>
      </c>
      <c r="E4288" s="6" t="s">
        <v>49</v>
      </c>
    </row>
    <row r="4289" spans="1:5" hidden="1" x14ac:dyDescent="0.3">
      <c r="A4289" s="6" t="s">
        <v>104</v>
      </c>
      <c r="B4289" s="6" t="s">
        <v>86</v>
      </c>
      <c r="C4289">
        <v>1</v>
      </c>
      <c r="D4289">
        <v>2024</v>
      </c>
      <c r="E4289" s="6" t="s">
        <v>56</v>
      </c>
    </row>
    <row r="4290" spans="1:5" hidden="1" x14ac:dyDescent="0.3">
      <c r="A4290" s="6" t="s">
        <v>104</v>
      </c>
      <c r="B4290" s="6" t="s">
        <v>86</v>
      </c>
      <c r="C4290">
        <v>1</v>
      </c>
      <c r="D4290">
        <v>2024</v>
      </c>
      <c r="E4290" s="6" t="s">
        <v>55</v>
      </c>
    </row>
    <row r="4291" spans="1:5" hidden="1" x14ac:dyDescent="0.3">
      <c r="A4291" s="6" t="s">
        <v>104</v>
      </c>
      <c r="B4291" s="6" t="s">
        <v>86</v>
      </c>
      <c r="C4291">
        <v>1</v>
      </c>
      <c r="D4291">
        <v>2024</v>
      </c>
      <c r="E4291" s="6" t="s">
        <v>60</v>
      </c>
    </row>
    <row r="4292" spans="1:5" hidden="1" x14ac:dyDescent="0.3">
      <c r="A4292" s="6" t="s">
        <v>104</v>
      </c>
      <c r="B4292" s="6" t="s">
        <v>70</v>
      </c>
      <c r="C4292">
        <v>1</v>
      </c>
      <c r="D4292">
        <v>2019</v>
      </c>
      <c r="E4292" s="6" t="s">
        <v>58</v>
      </c>
    </row>
    <row r="4293" spans="1:5" hidden="1" x14ac:dyDescent="0.3">
      <c r="A4293" s="6" t="s">
        <v>104</v>
      </c>
      <c r="B4293" s="6" t="s">
        <v>70</v>
      </c>
      <c r="C4293">
        <v>1</v>
      </c>
      <c r="D4293">
        <v>2019</v>
      </c>
      <c r="E4293" s="6" t="s">
        <v>60</v>
      </c>
    </row>
    <row r="4294" spans="1:5" hidden="1" x14ac:dyDescent="0.3">
      <c r="A4294" s="6" t="s">
        <v>104</v>
      </c>
      <c r="B4294" s="6" t="s">
        <v>70</v>
      </c>
      <c r="C4294">
        <v>1</v>
      </c>
      <c r="D4294">
        <v>2020</v>
      </c>
      <c r="E4294" s="6" t="s">
        <v>58</v>
      </c>
    </row>
    <row r="4295" spans="1:5" hidden="1" x14ac:dyDescent="0.3">
      <c r="A4295" s="6" t="s">
        <v>104</v>
      </c>
      <c r="B4295" s="6" t="s">
        <v>70</v>
      </c>
      <c r="C4295">
        <v>1</v>
      </c>
      <c r="D4295">
        <v>2021</v>
      </c>
      <c r="E4295" s="6" t="s">
        <v>62</v>
      </c>
    </row>
    <row r="4296" spans="1:5" hidden="1" x14ac:dyDescent="0.3">
      <c r="A4296" s="6" t="s">
        <v>104</v>
      </c>
      <c r="B4296" s="6" t="s">
        <v>70</v>
      </c>
      <c r="C4296">
        <v>1</v>
      </c>
      <c r="D4296">
        <v>2022</v>
      </c>
      <c r="E4296" s="6" t="s">
        <v>58</v>
      </c>
    </row>
    <row r="4297" spans="1:5" hidden="1" x14ac:dyDescent="0.3">
      <c r="A4297" s="6" t="s">
        <v>104</v>
      </c>
      <c r="B4297" s="6" t="s">
        <v>70</v>
      </c>
      <c r="C4297">
        <v>1</v>
      </c>
      <c r="D4297">
        <v>2023</v>
      </c>
      <c r="E4297" s="6" t="s">
        <v>60</v>
      </c>
    </row>
    <row r="4298" spans="1:5" hidden="1" x14ac:dyDescent="0.3">
      <c r="A4298" s="6" t="s">
        <v>104</v>
      </c>
      <c r="B4298" s="6" t="s">
        <v>70</v>
      </c>
      <c r="C4298">
        <v>1</v>
      </c>
      <c r="D4298">
        <v>2024</v>
      </c>
      <c r="E4298" s="6" t="s">
        <v>50</v>
      </c>
    </row>
    <row r="4299" spans="1:5" hidden="1" x14ac:dyDescent="0.3">
      <c r="A4299" s="6" t="s">
        <v>104</v>
      </c>
      <c r="B4299" s="6" t="s">
        <v>70</v>
      </c>
      <c r="C4299">
        <v>1</v>
      </c>
      <c r="D4299">
        <v>2024</v>
      </c>
      <c r="E4299" s="6" t="s">
        <v>62</v>
      </c>
    </row>
    <row r="4300" spans="1:5" hidden="1" x14ac:dyDescent="0.3">
      <c r="A4300" s="6" t="s">
        <v>104</v>
      </c>
      <c r="B4300" s="6" t="s">
        <v>91</v>
      </c>
      <c r="C4300">
        <v>1</v>
      </c>
      <c r="D4300">
        <v>2023</v>
      </c>
      <c r="E4300" s="6" t="s">
        <v>65</v>
      </c>
    </row>
    <row r="4301" spans="1:5" hidden="1" x14ac:dyDescent="0.3">
      <c r="A4301" s="6" t="s">
        <v>104</v>
      </c>
      <c r="B4301" s="6" t="s">
        <v>91</v>
      </c>
      <c r="C4301">
        <v>1</v>
      </c>
      <c r="D4301">
        <v>2023</v>
      </c>
      <c r="E4301" s="6" t="s">
        <v>56</v>
      </c>
    </row>
    <row r="4302" spans="1:5" hidden="1" x14ac:dyDescent="0.3">
      <c r="A4302" s="6" t="s">
        <v>104</v>
      </c>
      <c r="B4302" s="6" t="s">
        <v>91</v>
      </c>
      <c r="C4302">
        <v>1</v>
      </c>
      <c r="D4302">
        <v>2023</v>
      </c>
      <c r="E4302" s="6" t="s">
        <v>51</v>
      </c>
    </row>
    <row r="4303" spans="1:5" hidden="1" x14ac:dyDescent="0.3">
      <c r="A4303" s="6" t="s">
        <v>104</v>
      </c>
      <c r="B4303" s="6" t="s">
        <v>91</v>
      </c>
      <c r="C4303">
        <v>1</v>
      </c>
      <c r="D4303">
        <v>2024</v>
      </c>
      <c r="E4303" s="6" t="s">
        <v>56</v>
      </c>
    </row>
    <row r="4304" spans="1:5" hidden="1" x14ac:dyDescent="0.3">
      <c r="A4304" s="6" t="s">
        <v>104</v>
      </c>
      <c r="B4304" s="6" t="s">
        <v>91</v>
      </c>
      <c r="C4304">
        <v>1</v>
      </c>
      <c r="D4304">
        <v>2025</v>
      </c>
      <c r="E4304" s="6" t="s">
        <v>50</v>
      </c>
    </row>
    <row r="4305" spans="1:5" hidden="1" x14ac:dyDescent="0.3">
      <c r="A4305" s="6" t="s">
        <v>104</v>
      </c>
      <c r="B4305" s="6" t="s">
        <v>91</v>
      </c>
      <c r="C4305">
        <v>1</v>
      </c>
      <c r="D4305">
        <v>2025</v>
      </c>
      <c r="E4305" s="6" t="s">
        <v>49</v>
      </c>
    </row>
    <row r="4306" spans="1:5" hidden="1" x14ac:dyDescent="0.3">
      <c r="A4306" s="6" t="s">
        <v>104</v>
      </c>
      <c r="B4306" s="6" t="s">
        <v>91</v>
      </c>
      <c r="C4306">
        <v>1</v>
      </c>
      <c r="D4306">
        <v>2025</v>
      </c>
      <c r="E4306" s="6" t="s">
        <v>56</v>
      </c>
    </row>
    <row r="4307" spans="1:5" hidden="1" x14ac:dyDescent="0.3">
      <c r="A4307" s="6" t="s">
        <v>104</v>
      </c>
      <c r="B4307" s="6" t="s">
        <v>91</v>
      </c>
      <c r="C4307">
        <v>1</v>
      </c>
      <c r="D4307">
        <v>2025</v>
      </c>
      <c r="E4307" s="6" t="s">
        <v>51</v>
      </c>
    </row>
    <row r="4308" spans="1:5" x14ac:dyDescent="0.3">
      <c r="A4308" s="6" t="s">
        <v>104</v>
      </c>
      <c r="B4308" s="6" t="s">
        <v>91</v>
      </c>
      <c r="C4308">
        <v>1</v>
      </c>
      <c r="D4308">
        <v>2026</v>
      </c>
      <c r="E4308" s="6" t="s">
        <v>50</v>
      </c>
    </row>
    <row r="4309" spans="1:5" x14ac:dyDescent="0.3">
      <c r="A4309" s="6" t="s">
        <v>104</v>
      </c>
      <c r="B4309" s="6" t="s">
        <v>91</v>
      </c>
      <c r="C4309">
        <v>1</v>
      </c>
      <c r="D4309">
        <v>2026</v>
      </c>
      <c r="E4309" s="6" t="s">
        <v>59</v>
      </c>
    </row>
    <row r="4310" spans="1:5" x14ac:dyDescent="0.3">
      <c r="A4310" s="6" t="s">
        <v>104</v>
      </c>
      <c r="B4310" s="6" t="s">
        <v>91</v>
      </c>
      <c r="C4310">
        <v>1</v>
      </c>
      <c r="D4310">
        <v>2026</v>
      </c>
      <c r="E4310" s="6" t="s">
        <v>56</v>
      </c>
    </row>
    <row r="4311" spans="1:5" hidden="1" x14ac:dyDescent="0.3">
      <c r="A4311" s="6" t="s">
        <v>104</v>
      </c>
      <c r="B4311" s="6" t="s">
        <v>83</v>
      </c>
      <c r="C4311">
        <v>1</v>
      </c>
      <c r="D4311">
        <v>2025</v>
      </c>
      <c r="E4311" s="6" t="s">
        <v>58</v>
      </c>
    </row>
    <row r="4312" spans="1:5" hidden="1" x14ac:dyDescent="0.3">
      <c r="A4312" s="6" t="s">
        <v>104</v>
      </c>
      <c r="B4312" s="6" t="s">
        <v>83</v>
      </c>
      <c r="C4312">
        <v>1</v>
      </c>
      <c r="D4312">
        <v>2025</v>
      </c>
      <c r="E4312" s="6" t="s">
        <v>56</v>
      </c>
    </row>
    <row r="4313" spans="1:5" hidden="1" x14ac:dyDescent="0.3">
      <c r="A4313" s="6" t="s">
        <v>104</v>
      </c>
      <c r="B4313" s="6" t="s">
        <v>84</v>
      </c>
      <c r="C4313">
        <v>1</v>
      </c>
      <c r="D4313">
        <v>2023</v>
      </c>
      <c r="E4313" s="6" t="s">
        <v>59</v>
      </c>
    </row>
    <row r="4314" spans="1:5" hidden="1" x14ac:dyDescent="0.3">
      <c r="A4314" s="6" t="s">
        <v>104</v>
      </c>
      <c r="B4314" s="6" t="s">
        <v>84</v>
      </c>
      <c r="C4314">
        <v>1</v>
      </c>
      <c r="D4314">
        <v>2023</v>
      </c>
      <c r="E4314" s="6" t="s">
        <v>62</v>
      </c>
    </row>
    <row r="4315" spans="1:5" hidden="1" x14ac:dyDescent="0.3">
      <c r="A4315" s="6" t="s">
        <v>104</v>
      </c>
      <c r="B4315" s="6" t="s">
        <v>84</v>
      </c>
      <c r="C4315">
        <v>1</v>
      </c>
      <c r="D4315">
        <v>2024</v>
      </c>
      <c r="E4315" s="6" t="s">
        <v>49</v>
      </c>
    </row>
    <row r="4316" spans="1:5" hidden="1" x14ac:dyDescent="0.3">
      <c r="A4316" s="6" t="s">
        <v>104</v>
      </c>
      <c r="B4316" s="6" t="s">
        <v>84</v>
      </c>
      <c r="C4316">
        <v>1</v>
      </c>
      <c r="D4316">
        <v>2024</v>
      </c>
      <c r="E4316" s="6" t="s">
        <v>51</v>
      </c>
    </row>
    <row r="4317" spans="1:5" x14ac:dyDescent="0.3">
      <c r="A4317" s="6" t="s">
        <v>104</v>
      </c>
      <c r="B4317" s="6" t="s">
        <v>84</v>
      </c>
      <c r="C4317">
        <v>1</v>
      </c>
      <c r="D4317">
        <v>2026</v>
      </c>
      <c r="E4317" s="6" t="s">
        <v>59</v>
      </c>
    </row>
    <row r="4318" spans="1:5" hidden="1" x14ac:dyDescent="0.3">
      <c r="A4318" s="6" t="s">
        <v>104</v>
      </c>
      <c r="B4318" s="6" t="s">
        <v>96</v>
      </c>
      <c r="C4318">
        <v>1</v>
      </c>
      <c r="D4318">
        <v>2020</v>
      </c>
      <c r="E4318" s="6" t="s">
        <v>65</v>
      </c>
    </row>
    <row r="4319" spans="1:5" hidden="1" x14ac:dyDescent="0.3">
      <c r="A4319" s="6" t="s">
        <v>104</v>
      </c>
      <c r="B4319" s="6" t="s">
        <v>96</v>
      </c>
      <c r="C4319">
        <v>1</v>
      </c>
      <c r="D4319">
        <v>2024</v>
      </c>
      <c r="E4319" s="6" t="s">
        <v>53</v>
      </c>
    </row>
    <row r="4320" spans="1:5" hidden="1" x14ac:dyDescent="0.3">
      <c r="A4320" s="6" t="s">
        <v>104</v>
      </c>
      <c r="B4320" s="6" t="s">
        <v>96</v>
      </c>
      <c r="C4320">
        <v>1</v>
      </c>
      <c r="D4320">
        <v>2024</v>
      </c>
      <c r="E4320" s="6" t="s">
        <v>62</v>
      </c>
    </row>
    <row r="4321" spans="1:5" hidden="1" x14ac:dyDescent="0.3">
      <c r="A4321" s="6" t="s">
        <v>104</v>
      </c>
      <c r="B4321" s="6" t="s">
        <v>96</v>
      </c>
      <c r="C4321">
        <v>1</v>
      </c>
      <c r="D4321">
        <v>2025</v>
      </c>
      <c r="E4321" s="6" t="s">
        <v>49</v>
      </c>
    </row>
    <row r="4322" spans="1:5" hidden="1" x14ac:dyDescent="0.3">
      <c r="A4322" s="6" t="s">
        <v>104</v>
      </c>
      <c r="B4322" s="6" t="s">
        <v>96</v>
      </c>
      <c r="C4322">
        <v>1</v>
      </c>
      <c r="D4322">
        <v>2025</v>
      </c>
      <c r="E4322" s="6" t="s">
        <v>55</v>
      </c>
    </row>
    <row r="4323" spans="1:5" hidden="1" x14ac:dyDescent="0.3">
      <c r="A4323" s="6" t="s">
        <v>104</v>
      </c>
      <c r="B4323" s="6" t="s">
        <v>79</v>
      </c>
      <c r="C4323">
        <v>1</v>
      </c>
      <c r="D4323">
        <v>2023</v>
      </c>
      <c r="E4323" s="6" t="s">
        <v>58</v>
      </c>
    </row>
    <row r="4324" spans="1:5" hidden="1" x14ac:dyDescent="0.3">
      <c r="A4324" s="6" t="s">
        <v>104</v>
      </c>
      <c r="B4324" s="6" t="s">
        <v>75</v>
      </c>
      <c r="C4324">
        <v>1</v>
      </c>
      <c r="D4324">
        <v>2025</v>
      </c>
      <c r="E4324" s="6" t="s">
        <v>55</v>
      </c>
    </row>
    <row r="4325" spans="1:5" x14ac:dyDescent="0.3">
      <c r="A4325" s="6" t="s">
        <v>104</v>
      </c>
      <c r="B4325" s="6" t="s">
        <v>75</v>
      </c>
      <c r="C4325">
        <v>1</v>
      </c>
      <c r="D4325">
        <v>2026</v>
      </c>
      <c r="E4325" s="6" t="s">
        <v>58</v>
      </c>
    </row>
    <row r="4326" spans="1:5" hidden="1" x14ac:dyDescent="0.3">
      <c r="A4326" s="6" t="s">
        <v>104</v>
      </c>
      <c r="B4326" s="6" t="s">
        <v>95</v>
      </c>
      <c r="C4326">
        <v>1</v>
      </c>
      <c r="D4326">
        <v>2024</v>
      </c>
      <c r="E4326" s="6" t="s">
        <v>62</v>
      </c>
    </row>
    <row r="4327" spans="1:5" hidden="1" x14ac:dyDescent="0.3">
      <c r="A4327" s="6" t="s">
        <v>104</v>
      </c>
      <c r="B4327" s="6" t="s">
        <v>95</v>
      </c>
      <c r="C4327">
        <v>1</v>
      </c>
      <c r="D4327">
        <v>2025</v>
      </c>
      <c r="E4327" s="6" t="s">
        <v>56</v>
      </c>
    </row>
    <row r="4328" spans="1:5" hidden="1" x14ac:dyDescent="0.3">
      <c r="A4328" s="6" t="s">
        <v>104</v>
      </c>
      <c r="B4328" s="6" t="s">
        <v>95</v>
      </c>
      <c r="C4328">
        <v>1</v>
      </c>
      <c r="D4328">
        <v>2025</v>
      </c>
      <c r="E4328" s="6" t="s">
        <v>51</v>
      </c>
    </row>
    <row r="4329" spans="1:5" hidden="1" x14ac:dyDescent="0.3">
      <c r="A4329" s="6" t="s">
        <v>104</v>
      </c>
      <c r="B4329" s="6" t="s">
        <v>78</v>
      </c>
      <c r="C4329">
        <v>1</v>
      </c>
      <c r="D4329">
        <v>2024</v>
      </c>
      <c r="E4329" s="6" t="s">
        <v>62</v>
      </c>
    </row>
    <row r="4330" spans="1:5" hidden="1" x14ac:dyDescent="0.3">
      <c r="A4330" s="6" t="s">
        <v>104</v>
      </c>
      <c r="B4330" s="6" t="s">
        <v>78</v>
      </c>
      <c r="C4330">
        <v>1</v>
      </c>
      <c r="D4330">
        <v>2025</v>
      </c>
      <c r="E4330" s="6" t="s">
        <v>49</v>
      </c>
    </row>
    <row r="4331" spans="1:5" hidden="1" x14ac:dyDescent="0.3">
      <c r="A4331" s="6" t="s">
        <v>104</v>
      </c>
      <c r="B4331" s="6" t="s">
        <v>78</v>
      </c>
      <c r="C4331">
        <v>1</v>
      </c>
      <c r="D4331">
        <v>2025</v>
      </c>
      <c r="E4331" s="6" t="s">
        <v>59</v>
      </c>
    </row>
    <row r="4332" spans="1:5" hidden="1" x14ac:dyDescent="0.3">
      <c r="A4332" s="6" t="s">
        <v>104</v>
      </c>
      <c r="B4332" s="6" t="s">
        <v>78</v>
      </c>
      <c r="C4332">
        <v>1</v>
      </c>
      <c r="D4332">
        <v>2025</v>
      </c>
      <c r="E4332" s="6" t="s">
        <v>56</v>
      </c>
    </row>
    <row r="4333" spans="1:5" hidden="1" x14ac:dyDescent="0.3">
      <c r="A4333" s="6" t="s">
        <v>104</v>
      </c>
      <c r="B4333" s="6" t="s">
        <v>63</v>
      </c>
      <c r="C4333">
        <v>1</v>
      </c>
      <c r="D4333">
        <v>2021</v>
      </c>
      <c r="E4333" s="6" t="s">
        <v>53</v>
      </c>
    </row>
    <row r="4334" spans="1:5" hidden="1" x14ac:dyDescent="0.3">
      <c r="A4334" s="6" t="s">
        <v>104</v>
      </c>
      <c r="B4334" s="6" t="s">
        <v>82</v>
      </c>
      <c r="C4334">
        <v>1</v>
      </c>
      <c r="D4334">
        <v>2023</v>
      </c>
      <c r="E4334" s="6" t="s">
        <v>51</v>
      </c>
    </row>
    <row r="4335" spans="1:5" hidden="1" x14ac:dyDescent="0.3">
      <c r="A4335" s="6" t="s">
        <v>104</v>
      </c>
      <c r="B4335" s="6" t="s">
        <v>88</v>
      </c>
      <c r="C4335">
        <v>1</v>
      </c>
      <c r="D4335">
        <v>2023</v>
      </c>
      <c r="E4335" s="6" t="s">
        <v>60</v>
      </c>
    </row>
    <row r="4336" spans="1:5" hidden="1" x14ac:dyDescent="0.3">
      <c r="A4336" s="6" t="s">
        <v>104</v>
      </c>
      <c r="B4336" s="6" t="s">
        <v>88</v>
      </c>
      <c r="C4336">
        <v>1</v>
      </c>
      <c r="D4336">
        <v>2024</v>
      </c>
      <c r="E4336" s="6" t="s">
        <v>50</v>
      </c>
    </row>
    <row r="4337" spans="1:5" hidden="1" x14ac:dyDescent="0.3">
      <c r="A4337" s="6" t="s">
        <v>104</v>
      </c>
      <c r="B4337" s="6" t="s">
        <v>88</v>
      </c>
      <c r="C4337">
        <v>1</v>
      </c>
      <c r="D4337">
        <v>2024</v>
      </c>
      <c r="E4337" s="6" t="s">
        <v>59</v>
      </c>
    </row>
    <row r="4338" spans="1:5" hidden="1" x14ac:dyDescent="0.3">
      <c r="A4338" s="6" t="s">
        <v>104</v>
      </c>
      <c r="B4338" s="6" t="s">
        <v>88</v>
      </c>
      <c r="C4338">
        <v>1</v>
      </c>
      <c r="D4338">
        <v>2024</v>
      </c>
      <c r="E4338" s="6" t="s">
        <v>55</v>
      </c>
    </row>
    <row r="4339" spans="1:5" hidden="1" x14ac:dyDescent="0.3">
      <c r="A4339" s="6" t="s">
        <v>104</v>
      </c>
      <c r="B4339" s="6" t="s">
        <v>88</v>
      </c>
      <c r="C4339">
        <v>1</v>
      </c>
      <c r="D4339">
        <v>2025</v>
      </c>
      <c r="E4339" s="6" t="s">
        <v>65</v>
      </c>
    </row>
    <row r="4340" spans="1:5" hidden="1" x14ac:dyDescent="0.3">
      <c r="A4340" s="6" t="s">
        <v>104</v>
      </c>
      <c r="B4340" s="6" t="s">
        <v>88</v>
      </c>
      <c r="C4340">
        <v>1</v>
      </c>
      <c r="D4340">
        <v>2025</v>
      </c>
      <c r="E4340" s="6" t="s">
        <v>53</v>
      </c>
    </row>
    <row r="4341" spans="1:5" x14ac:dyDescent="0.3">
      <c r="A4341" s="6" t="s">
        <v>104</v>
      </c>
      <c r="B4341" s="6" t="s">
        <v>88</v>
      </c>
      <c r="C4341">
        <v>1</v>
      </c>
      <c r="D4341">
        <v>2026</v>
      </c>
      <c r="E4341" s="6" t="s">
        <v>58</v>
      </c>
    </row>
    <row r="4342" spans="1:5" x14ac:dyDescent="0.3">
      <c r="A4342" s="6" t="s">
        <v>104</v>
      </c>
      <c r="B4342" s="6" t="s">
        <v>88</v>
      </c>
      <c r="C4342">
        <v>1</v>
      </c>
      <c r="D4342">
        <v>2026</v>
      </c>
      <c r="E4342" s="6" t="s">
        <v>59</v>
      </c>
    </row>
    <row r="4343" spans="1:5" x14ac:dyDescent="0.3">
      <c r="A4343" s="6" t="s">
        <v>104</v>
      </c>
      <c r="B4343" s="6" t="s">
        <v>88</v>
      </c>
      <c r="C4343">
        <v>1</v>
      </c>
      <c r="D4343">
        <v>2026</v>
      </c>
      <c r="E4343" s="6" t="s">
        <v>53</v>
      </c>
    </row>
    <row r="4344" spans="1:5" hidden="1" x14ac:dyDescent="0.3">
      <c r="A4344" s="6" t="s">
        <v>104</v>
      </c>
      <c r="B4344" s="6" t="s">
        <v>73</v>
      </c>
      <c r="C4344">
        <v>0</v>
      </c>
      <c r="D4344">
        <v>2023</v>
      </c>
      <c r="E4344" s="6" t="s">
        <v>60</v>
      </c>
    </row>
    <row r="4345" spans="1:5" hidden="1" x14ac:dyDescent="0.3">
      <c r="A4345" s="6" t="s">
        <v>104</v>
      </c>
      <c r="B4345" s="6" t="s">
        <v>77</v>
      </c>
      <c r="C4345">
        <v>0</v>
      </c>
      <c r="D4345">
        <v>2023</v>
      </c>
      <c r="E4345" s="6" t="s">
        <v>49</v>
      </c>
    </row>
    <row r="4346" spans="1:5" hidden="1" x14ac:dyDescent="0.3">
      <c r="A4346" s="6" t="s">
        <v>104</v>
      </c>
      <c r="B4346" s="6" t="s">
        <v>71</v>
      </c>
      <c r="C4346">
        <v>0</v>
      </c>
      <c r="D4346">
        <v>2024</v>
      </c>
      <c r="E4346" s="6" t="s">
        <v>50</v>
      </c>
    </row>
    <row r="4347" spans="1:5" hidden="1" x14ac:dyDescent="0.3">
      <c r="A4347" s="6" t="s">
        <v>104</v>
      </c>
      <c r="B4347" s="6" t="s">
        <v>84</v>
      </c>
      <c r="C4347">
        <v>0</v>
      </c>
      <c r="D4347">
        <v>2024</v>
      </c>
      <c r="E4347" s="6" t="s">
        <v>59</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C1874-67BA-416E-AB40-94C47FC392C1}">
  <dimension ref="A1:E3886"/>
  <sheetViews>
    <sheetView workbookViewId="0">
      <selection activeCell="A25" sqref="A2:E3886"/>
    </sheetView>
  </sheetViews>
  <sheetFormatPr defaultRowHeight="14.4" x14ac:dyDescent="0.3"/>
  <cols>
    <col min="1" max="1" width="23.77734375" bestFit="1" customWidth="1"/>
    <col min="2" max="2" width="43.88671875" bestFit="1" customWidth="1"/>
    <col min="3" max="3" width="28.6640625" bestFit="1" customWidth="1"/>
    <col min="4" max="4" width="6.88671875" bestFit="1" customWidth="1"/>
    <col min="5" max="5" width="9.77734375" bestFit="1" customWidth="1"/>
  </cols>
  <sheetData>
    <row r="1" spans="1:5" x14ac:dyDescent="0.3">
      <c r="A1" t="s">
        <v>43</v>
      </c>
      <c r="B1" t="s">
        <v>44</v>
      </c>
      <c r="C1" t="s">
        <v>45</v>
      </c>
      <c r="D1" t="s">
        <v>32</v>
      </c>
      <c r="E1" t="s">
        <v>46</v>
      </c>
    </row>
    <row r="2" spans="1:5" hidden="1" x14ac:dyDescent="0.3">
      <c r="A2" s="6" t="s">
        <v>110</v>
      </c>
      <c r="B2" s="6" t="s">
        <v>111</v>
      </c>
      <c r="C2">
        <v>206</v>
      </c>
      <c r="D2">
        <v>2025</v>
      </c>
      <c r="E2" s="6" t="s">
        <v>57</v>
      </c>
    </row>
    <row r="3" spans="1:5" hidden="1" x14ac:dyDescent="0.3">
      <c r="A3" s="6" t="s">
        <v>110</v>
      </c>
      <c r="B3" s="6" t="s">
        <v>112</v>
      </c>
      <c r="C3">
        <v>198</v>
      </c>
      <c r="D3">
        <v>2025</v>
      </c>
      <c r="E3" s="6" t="s">
        <v>58</v>
      </c>
    </row>
    <row r="4" spans="1:5" hidden="1" x14ac:dyDescent="0.3">
      <c r="A4" s="6" t="s">
        <v>110</v>
      </c>
      <c r="B4" s="6" t="s">
        <v>112</v>
      </c>
      <c r="C4">
        <v>186</v>
      </c>
      <c r="D4">
        <v>2025</v>
      </c>
      <c r="E4" s="6" t="s">
        <v>56</v>
      </c>
    </row>
    <row r="5" spans="1:5" x14ac:dyDescent="0.3">
      <c r="A5" s="6" t="s">
        <v>110</v>
      </c>
      <c r="B5" s="6" t="s">
        <v>111</v>
      </c>
      <c r="C5">
        <v>163</v>
      </c>
      <c r="D5">
        <v>2026</v>
      </c>
      <c r="E5" s="6" t="s">
        <v>65</v>
      </c>
    </row>
    <row r="6" spans="1:5" hidden="1" x14ac:dyDescent="0.3">
      <c r="A6" s="6" t="s">
        <v>110</v>
      </c>
      <c r="B6" s="6" t="s">
        <v>112</v>
      </c>
      <c r="C6">
        <v>157</v>
      </c>
      <c r="D6">
        <v>2025</v>
      </c>
      <c r="E6" s="6" t="s">
        <v>51</v>
      </c>
    </row>
    <row r="7" spans="1:5" hidden="1" x14ac:dyDescent="0.3">
      <c r="A7" s="6" t="s">
        <v>110</v>
      </c>
      <c r="B7" s="6" t="s">
        <v>112</v>
      </c>
      <c r="C7">
        <v>143</v>
      </c>
      <c r="D7">
        <v>2025</v>
      </c>
      <c r="E7" s="6" t="s">
        <v>49</v>
      </c>
    </row>
    <row r="8" spans="1:5" hidden="1" x14ac:dyDescent="0.3">
      <c r="A8" s="6" t="s">
        <v>110</v>
      </c>
      <c r="B8" s="6" t="s">
        <v>111</v>
      </c>
      <c r="C8">
        <v>129</v>
      </c>
      <c r="D8">
        <v>2025</v>
      </c>
      <c r="E8" s="6" t="s">
        <v>55</v>
      </c>
    </row>
    <row r="9" spans="1:5" hidden="1" x14ac:dyDescent="0.3">
      <c r="A9" s="6" t="s">
        <v>110</v>
      </c>
      <c r="B9" s="6" t="s">
        <v>111</v>
      </c>
      <c r="C9">
        <v>122</v>
      </c>
      <c r="D9">
        <v>2025</v>
      </c>
      <c r="E9" s="6" t="s">
        <v>56</v>
      </c>
    </row>
    <row r="10" spans="1:5" x14ac:dyDescent="0.3">
      <c r="A10" s="6" t="s">
        <v>110</v>
      </c>
      <c r="B10" s="6" t="s">
        <v>111</v>
      </c>
      <c r="C10">
        <v>116</v>
      </c>
      <c r="D10">
        <v>2026</v>
      </c>
      <c r="E10" s="6" t="s">
        <v>58</v>
      </c>
    </row>
    <row r="11" spans="1:5" hidden="1" x14ac:dyDescent="0.3">
      <c r="A11" s="6" t="s">
        <v>110</v>
      </c>
      <c r="B11" s="6" t="s">
        <v>112</v>
      </c>
      <c r="C11">
        <v>110</v>
      </c>
      <c r="D11">
        <v>2025</v>
      </c>
      <c r="E11" s="6" t="s">
        <v>65</v>
      </c>
    </row>
    <row r="12" spans="1:5" x14ac:dyDescent="0.3">
      <c r="A12" s="6" t="s">
        <v>110</v>
      </c>
      <c r="B12" s="6" t="s">
        <v>111</v>
      </c>
      <c r="C12">
        <v>108</v>
      </c>
      <c r="D12">
        <v>2026</v>
      </c>
      <c r="E12" s="6" t="s">
        <v>49</v>
      </c>
    </row>
    <row r="13" spans="1:5" x14ac:dyDescent="0.3">
      <c r="A13" s="6" t="s">
        <v>110</v>
      </c>
      <c r="B13" s="6" t="s">
        <v>111</v>
      </c>
      <c r="C13">
        <v>106</v>
      </c>
      <c r="D13">
        <v>2026</v>
      </c>
      <c r="E13" s="6" t="s">
        <v>56</v>
      </c>
    </row>
    <row r="14" spans="1:5" hidden="1" x14ac:dyDescent="0.3">
      <c r="A14" s="6" t="s">
        <v>110</v>
      </c>
      <c r="B14" s="6" t="s">
        <v>112</v>
      </c>
      <c r="C14">
        <v>105</v>
      </c>
      <c r="D14">
        <v>2024</v>
      </c>
      <c r="E14" s="6" t="s">
        <v>62</v>
      </c>
    </row>
    <row r="15" spans="1:5" hidden="1" x14ac:dyDescent="0.3">
      <c r="A15" s="6" t="s">
        <v>110</v>
      </c>
      <c r="B15" s="6" t="s">
        <v>112</v>
      </c>
      <c r="C15">
        <v>102</v>
      </c>
      <c r="D15">
        <v>2024</v>
      </c>
      <c r="E15" s="6" t="s">
        <v>59</v>
      </c>
    </row>
    <row r="16" spans="1:5" x14ac:dyDescent="0.3">
      <c r="A16" s="6" t="s">
        <v>110</v>
      </c>
      <c r="B16" s="6" t="s">
        <v>112</v>
      </c>
      <c r="C16">
        <v>101</v>
      </c>
      <c r="D16">
        <v>2026</v>
      </c>
      <c r="E16" s="6" t="s">
        <v>58</v>
      </c>
    </row>
    <row r="17" spans="1:5" hidden="1" x14ac:dyDescent="0.3">
      <c r="A17" s="6" t="s">
        <v>110</v>
      </c>
      <c r="B17" s="6" t="s">
        <v>111</v>
      </c>
      <c r="C17">
        <v>97</v>
      </c>
      <c r="D17">
        <v>2025</v>
      </c>
      <c r="E17" s="6" t="s">
        <v>51</v>
      </c>
    </row>
    <row r="18" spans="1:5" hidden="1" x14ac:dyDescent="0.3">
      <c r="A18" s="6" t="s">
        <v>110</v>
      </c>
      <c r="B18" s="6" t="s">
        <v>112</v>
      </c>
      <c r="C18">
        <v>96</v>
      </c>
      <c r="D18">
        <v>2025</v>
      </c>
      <c r="E18" s="6" t="s">
        <v>57</v>
      </c>
    </row>
    <row r="19" spans="1:5" hidden="1" x14ac:dyDescent="0.3">
      <c r="A19" s="6" t="s">
        <v>110</v>
      </c>
      <c r="B19" s="6" t="s">
        <v>111</v>
      </c>
      <c r="C19">
        <v>95</v>
      </c>
      <c r="D19">
        <v>2024</v>
      </c>
      <c r="E19" s="6" t="s">
        <v>62</v>
      </c>
    </row>
    <row r="20" spans="1:5" x14ac:dyDescent="0.3">
      <c r="A20" s="6" t="s">
        <v>110</v>
      </c>
      <c r="B20" s="6" t="s">
        <v>111</v>
      </c>
      <c r="C20">
        <v>95</v>
      </c>
      <c r="D20">
        <v>2026</v>
      </c>
      <c r="E20" s="6" t="s">
        <v>50</v>
      </c>
    </row>
    <row r="21" spans="1:5" hidden="1" x14ac:dyDescent="0.3">
      <c r="A21" s="6" t="s">
        <v>110</v>
      </c>
      <c r="B21" s="6" t="s">
        <v>111</v>
      </c>
      <c r="C21">
        <v>87</v>
      </c>
      <c r="D21">
        <v>2025</v>
      </c>
      <c r="E21" s="6" t="s">
        <v>58</v>
      </c>
    </row>
    <row r="22" spans="1:5" hidden="1" x14ac:dyDescent="0.3">
      <c r="A22" s="6" t="s">
        <v>110</v>
      </c>
      <c r="B22" s="6" t="s">
        <v>112</v>
      </c>
      <c r="C22">
        <v>85</v>
      </c>
      <c r="D22">
        <v>2024</v>
      </c>
      <c r="E22" s="6" t="s">
        <v>65</v>
      </c>
    </row>
    <row r="23" spans="1:5" hidden="1" x14ac:dyDescent="0.3">
      <c r="A23" s="6" t="s">
        <v>110</v>
      </c>
      <c r="B23" s="6" t="s">
        <v>112</v>
      </c>
      <c r="C23">
        <v>82</v>
      </c>
      <c r="D23">
        <v>2025</v>
      </c>
      <c r="E23" s="6" t="s">
        <v>53</v>
      </c>
    </row>
    <row r="24" spans="1:5" hidden="1" x14ac:dyDescent="0.3">
      <c r="A24" s="6" t="s">
        <v>110</v>
      </c>
      <c r="B24" s="6" t="s">
        <v>111</v>
      </c>
      <c r="C24">
        <v>80</v>
      </c>
      <c r="D24">
        <v>2025</v>
      </c>
      <c r="E24" s="6" t="s">
        <v>53</v>
      </c>
    </row>
    <row r="25" spans="1:5" x14ac:dyDescent="0.3">
      <c r="A25" s="6" t="s">
        <v>110</v>
      </c>
      <c r="B25" s="6" t="s">
        <v>113</v>
      </c>
      <c r="C25">
        <v>80</v>
      </c>
      <c r="D25">
        <v>2026</v>
      </c>
      <c r="E25" s="6" t="s">
        <v>59</v>
      </c>
    </row>
    <row r="26" spans="1:5" hidden="1" x14ac:dyDescent="0.3">
      <c r="A26" s="6" t="s">
        <v>110</v>
      </c>
      <c r="B26" s="6" t="s">
        <v>112</v>
      </c>
      <c r="C26">
        <v>79</v>
      </c>
      <c r="D26">
        <v>2024</v>
      </c>
      <c r="E26" s="6" t="s">
        <v>49</v>
      </c>
    </row>
    <row r="27" spans="1:5" hidden="1" x14ac:dyDescent="0.3">
      <c r="A27" s="6" t="s">
        <v>110</v>
      </c>
      <c r="B27" s="6" t="s">
        <v>112</v>
      </c>
      <c r="C27">
        <v>79</v>
      </c>
      <c r="D27">
        <v>2025</v>
      </c>
      <c r="E27" s="6" t="s">
        <v>59</v>
      </c>
    </row>
    <row r="28" spans="1:5" hidden="1" x14ac:dyDescent="0.3">
      <c r="A28" s="6" t="s">
        <v>110</v>
      </c>
      <c r="B28" s="6" t="s">
        <v>112</v>
      </c>
      <c r="C28">
        <v>79</v>
      </c>
      <c r="D28">
        <v>2025</v>
      </c>
      <c r="E28" s="6" t="s">
        <v>55</v>
      </c>
    </row>
    <row r="29" spans="1:5" hidden="1" x14ac:dyDescent="0.3">
      <c r="A29" s="6" t="s">
        <v>110</v>
      </c>
      <c r="B29" s="6" t="s">
        <v>111</v>
      </c>
      <c r="C29">
        <v>78</v>
      </c>
      <c r="D29">
        <v>2024</v>
      </c>
      <c r="E29" s="6" t="s">
        <v>50</v>
      </c>
    </row>
    <row r="30" spans="1:5" x14ac:dyDescent="0.3">
      <c r="A30" s="6" t="s">
        <v>110</v>
      </c>
      <c r="B30" s="6" t="s">
        <v>113</v>
      </c>
      <c r="C30">
        <v>78</v>
      </c>
      <c r="D30">
        <v>2026</v>
      </c>
      <c r="E30" s="6" t="s">
        <v>58</v>
      </c>
    </row>
    <row r="31" spans="1:5" hidden="1" x14ac:dyDescent="0.3">
      <c r="A31" s="6" t="s">
        <v>110</v>
      </c>
      <c r="B31" s="6" t="s">
        <v>111</v>
      </c>
      <c r="C31">
        <v>77</v>
      </c>
      <c r="D31">
        <v>2024</v>
      </c>
      <c r="E31" s="6" t="s">
        <v>53</v>
      </c>
    </row>
    <row r="32" spans="1:5" hidden="1" x14ac:dyDescent="0.3">
      <c r="A32" s="6" t="s">
        <v>110</v>
      </c>
      <c r="B32" s="6" t="s">
        <v>112</v>
      </c>
      <c r="C32">
        <v>74</v>
      </c>
      <c r="D32">
        <v>2024</v>
      </c>
      <c r="E32" s="6" t="s">
        <v>53</v>
      </c>
    </row>
    <row r="33" spans="1:5" hidden="1" x14ac:dyDescent="0.3">
      <c r="A33" s="6" t="s">
        <v>110</v>
      </c>
      <c r="B33" s="6" t="s">
        <v>113</v>
      </c>
      <c r="C33">
        <v>73</v>
      </c>
      <c r="D33">
        <v>2025</v>
      </c>
      <c r="E33" s="6" t="s">
        <v>57</v>
      </c>
    </row>
    <row r="34" spans="1:5" hidden="1" x14ac:dyDescent="0.3">
      <c r="A34" s="6" t="s">
        <v>110</v>
      </c>
      <c r="B34" s="6" t="s">
        <v>111</v>
      </c>
      <c r="C34">
        <v>72</v>
      </c>
      <c r="D34">
        <v>2024</v>
      </c>
      <c r="E34" s="6" t="s">
        <v>57</v>
      </c>
    </row>
    <row r="35" spans="1:5" x14ac:dyDescent="0.3">
      <c r="A35" s="6" t="s">
        <v>110</v>
      </c>
      <c r="B35" s="6" t="s">
        <v>111</v>
      </c>
      <c r="C35">
        <v>70</v>
      </c>
      <c r="D35">
        <v>2026</v>
      </c>
      <c r="E35" s="6" t="s">
        <v>59</v>
      </c>
    </row>
    <row r="36" spans="1:5" hidden="1" x14ac:dyDescent="0.3">
      <c r="A36" s="6" t="s">
        <v>110</v>
      </c>
      <c r="B36" s="6" t="s">
        <v>114</v>
      </c>
      <c r="C36">
        <v>69</v>
      </c>
      <c r="D36">
        <v>2024</v>
      </c>
      <c r="E36" s="6" t="s">
        <v>57</v>
      </c>
    </row>
    <row r="37" spans="1:5" hidden="1" x14ac:dyDescent="0.3">
      <c r="A37" s="6" t="s">
        <v>110</v>
      </c>
      <c r="B37" s="6" t="s">
        <v>113</v>
      </c>
      <c r="C37">
        <v>68</v>
      </c>
      <c r="D37">
        <v>2024</v>
      </c>
      <c r="E37" s="6" t="s">
        <v>53</v>
      </c>
    </row>
    <row r="38" spans="1:5" hidden="1" x14ac:dyDescent="0.3">
      <c r="A38" s="6" t="s">
        <v>110</v>
      </c>
      <c r="B38" s="6" t="s">
        <v>113</v>
      </c>
      <c r="C38">
        <v>68</v>
      </c>
      <c r="D38">
        <v>2025</v>
      </c>
      <c r="E38" s="6" t="s">
        <v>53</v>
      </c>
    </row>
    <row r="39" spans="1:5" hidden="1" x14ac:dyDescent="0.3">
      <c r="A39" s="6" t="s">
        <v>110</v>
      </c>
      <c r="B39" s="6" t="s">
        <v>111</v>
      </c>
      <c r="C39">
        <v>67</v>
      </c>
      <c r="D39">
        <v>2025</v>
      </c>
      <c r="E39" s="6" t="s">
        <v>62</v>
      </c>
    </row>
    <row r="40" spans="1:5" hidden="1" x14ac:dyDescent="0.3">
      <c r="A40" s="6" t="s">
        <v>110</v>
      </c>
      <c r="B40" s="6" t="s">
        <v>113</v>
      </c>
      <c r="C40">
        <v>66</v>
      </c>
      <c r="D40">
        <v>2025</v>
      </c>
      <c r="E40" s="6" t="s">
        <v>56</v>
      </c>
    </row>
    <row r="41" spans="1:5" x14ac:dyDescent="0.3">
      <c r="A41" s="6" t="s">
        <v>110</v>
      </c>
      <c r="B41" s="6" t="s">
        <v>113</v>
      </c>
      <c r="C41">
        <v>64</v>
      </c>
      <c r="D41">
        <v>2026</v>
      </c>
      <c r="E41" s="6" t="s">
        <v>49</v>
      </c>
    </row>
    <row r="42" spans="1:5" hidden="1" x14ac:dyDescent="0.3">
      <c r="A42" s="6" t="s">
        <v>110</v>
      </c>
      <c r="B42" s="6" t="s">
        <v>112</v>
      </c>
      <c r="C42">
        <v>63</v>
      </c>
      <c r="D42">
        <v>2025</v>
      </c>
      <c r="E42" s="6" t="s">
        <v>62</v>
      </c>
    </row>
    <row r="43" spans="1:5" hidden="1" x14ac:dyDescent="0.3">
      <c r="A43" s="6" t="s">
        <v>110</v>
      </c>
      <c r="B43" s="6" t="s">
        <v>113</v>
      </c>
      <c r="C43">
        <v>63</v>
      </c>
      <c r="D43">
        <v>2025</v>
      </c>
      <c r="E43" s="6" t="s">
        <v>51</v>
      </c>
    </row>
    <row r="44" spans="1:5" x14ac:dyDescent="0.3">
      <c r="A44" s="6" t="s">
        <v>110</v>
      </c>
      <c r="B44" s="6" t="s">
        <v>112</v>
      </c>
      <c r="C44">
        <v>62</v>
      </c>
      <c r="D44">
        <v>2026</v>
      </c>
      <c r="E44" s="6" t="s">
        <v>56</v>
      </c>
    </row>
    <row r="45" spans="1:5" hidden="1" x14ac:dyDescent="0.3">
      <c r="A45" s="6" t="s">
        <v>110</v>
      </c>
      <c r="B45" s="6" t="s">
        <v>111</v>
      </c>
      <c r="C45">
        <v>62</v>
      </c>
      <c r="D45">
        <v>2025</v>
      </c>
      <c r="E45" s="6" t="s">
        <v>59</v>
      </c>
    </row>
    <row r="46" spans="1:5" hidden="1" x14ac:dyDescent="0.3">
      <c r="A46" s="6" t="s">
        <v>110</v>
      </c>
      <c r="B46" s="6" t="s">
        <v>113</v>
      </c>
      <c r="C46">
        <v>62</v>
      </c>
      <c r="D46">
        <v>2025</v>
      </c>
      <c r="E46" s="6" t="s">
        <v>55</v>
      </c>
    </row>
    <row r="47" spans="1:5" hidden="1" x14ac:dyDescent="0.3">
      <c r="A47" s="6" t="s">
        <v>110</v>
      </c>
      <c r="B47" s="6" t="s">
        <v>115</v>
      </c>
      <c r="C47">
        <v>61</v>
      </c>
      <c r="D47">
        <v>2022</v>
      </c>
      <c r="E47" s="6" t="s">
        <v>53</v>
      </c>
    </row>
    <row r="48" spans="1:5" hidden="1" x14ac:dyDescent="0.3">
      <c r="A48" s="6" t="s">
        <v>110</v>
      </c>
      <c r="B48" s="6" t="s">
        <v>112</v>
      </c>
      <c r="C48">
        <v>61</v>
      </c>
      <c r="D48">
        <v>2024</v>
      </c>
      <c r="E48" s="6" t="s">
        <v>58</v>
      </c>
    </row>
    <row r="49" spans="1:5" hidden="1" x14ac:dyDescent="0.3">
      <c r="A49" s="6" t="s">
        <v>110</v>
      </c>
      <c r="B49" s="6" t="s">
        <v>112</v>
      </c>
      <c r="C49">
        <v>60</v>
      </c>
      <c r="D49">
        <v>2024</v>
      </c>
      <c r="E49" s="6" t="s">
        <v>57</v>
      </c>
    </row>
    <row r="50" spans="1:5" hidden="1" x14ac:dyDescent="0.3">
      <c r="A50" s="6" t="s">
        <v>110</v>
      </c>
      <c r="B50" s="6" t="s">
        <v>111</v>
      </c>
      <c r="C50">
        <v>60</v>
      </c>
      <c r="D50">
        <v>2024</v>
      </c>
      <c r="E50" s="6" t="s">
        <v>51</v>
      </c>
    </row>
    <row r="51" spans="1:5" hidden="1" x14ac:dyDescent="0.3">
      <c r="A51" s="6" t="s">
        <v>110</v>
      </c>
      <c r="B51" s="6" t="s">
        <v>112</v>
      </c>
      <c r="C51">
        <v>59</v>
      </c>
      <c r="D51">
        <v>2025</v>
      </c>
      <c r="E51" s="6" t="s">
        <v>50</v>
      </c>
    </row>
    <row r="52" spans="1:5" hidden="1" x14ac:dyDescent="0.3">
      <c r="A52" s="6" t="s">
        <v>110</v>
      </c>
      <c r="B52" s="6" t="s">
        <v>113</v>
      </c>
      <c r="C52">
        <v>58</v>
      </c>
      <c r="D52">
        <v>2025</v>
      </c>
      <c r="E52" s="6" t="s">
        <v>62</v>
      </c>
    </row>
    <row r="53" spans="1:5" x14ac:dyDescent="0.3">
      <c r="A53" s="6" t="s">
        <v>110</v>
      </c>
      <c r="B53" s="6" t="s">
        <v>113</v>
      </c>
      <c r="C53">
        <v>58</v>
      </c>
      <c r="D53">
        <v>2026</v>
      </c>
      <c r="E53" s="6" t="s">
        <v>65</v>
      </c>
    </row>
    <row r="54" spans="1:5" hidden="1" x14ac:dyDescent="0.3">
      <c r="A54" s="6" t="s">
        <v>110</v>
      </c>
      <c r="B54" s="6" t="s">
        <v>116</v>
      </c>
      <c r="C54">
        <v>57</v>
      </c>
      <c r="D54">
        <v>2022</v>
      </c>
      <c r="E54" s="6" t="s">
        <v>53</v>
      </c>
    </row>
    <row r="55" spans="1:5" hidden="1" x14ac:dyDescent="0.3">
      <c r="A55" s="6" t="s">
        <v>110</v>
      </c>
      <c r="B55" s="6" t="s">
        <v>113</v>
      </c>
      <c r="C55">
        <v>57</v>
      </c>
      <c r="D55">
        <v>2025</v>
      </c>
      <c r="E55" s="6" t="s">
        <v>59</v>
      </c>
    </row>
    <row r="56" spans="1:5" hidden="1" x14ac:dyDescent="0.3">
      <c r="A56" s="6" t="s">
        <v>110</v>
      </c>
      <c r="B56" s="6" t="s">
        <v>111</v>
      </c>
      <c r="C56">
        <v>56</v>
      </c>
      <c r="D56">
        <v>2025</v>
      </c>
      <c r="E56" s="6" t="s">
        <v>49</v>
      </c>
    </row>
    <row r="57" spans="1:5" hidden="1" x14ac:dyDescent="0.3">
      <c r="A57" s="6" t="s">
        <v>110</v>
      </c>
      <c r="B57" s="6" t="s">
        <v>113</v>
      </c>
      <c r="C57">
        <v>53</v>
      </c>
      <c r="D57">
        <v>2024</v>
      </c>
      <c r="E57" s="6" t="s">
        <v>59</v>
      </c>
    </row>
    <row r="58" spans="1:5" x14ac:dyDescent="0.3">
      <c r="A58" s="6" t="s">
        <v>110</v>
      </c>
      <c r="B58" s="6" t="s">
        <v>112</v>
      </c>
      <c r="C58">
        <v>52</v>
      </c>
      <c r="D58">
        <v>2026</v>
      </c>
      <c r="E58" s="6" t="s">
        <v>49</v>
      </c>
    </row>
    <row r="59" spans="1:5" hidden="1" x14ac:dyDescent="0.3">
      <c r="A59" s="6" t="s">
        <v>110</v>
      </c>
      <c r="B59" s="6" t="s">
        <v>112</v>
      </c>
      <c r="C59">
        <v>51</v>
      </c>
      <c r="D59">
        <v>2024</v>
      </c>
      <c r="E59" s="6" t="s">
        <v>56</v>
      </c>
    </row>
    <row r="60" spans="1:5" hidden="1" x14ac:dyDescent="0.3">
      <c r="A60" s="6" t="s">
        <v>110</v>
      </c>
      <c r="B60" s="6" t="s">
        <v>112</v>
      </c>
      <c r="C60">
        <v>50</v>
      </c>
      <c r="D60">
        <v>2024</v>
      </c>
      <c r="E60" s="6" t="s">
        <v>55</v>
      </c>
    </row>
    <row r="61" spans="1:5" hidden="1" x14ac:dyDescent="0.3">
      <c r="A61" s="6" t="s">
        <v>110</v>
      </c>
      <c r="B61" s="6" t="s">
        <v>113</v>
      </c>
      <c r="C61">
        <v>50</v>
      </c>
      <c r="D61">
        <v>2024</v>
      </c>
      <c r="E61" s="6" t="s">
        <v>65</v>
      </c>
    </row>
    <row r="62" spans="1:5" x14ac:dyDescent="0.3">
      <c r="A62" s="6" t="s">
        <v>110</v>
      </c>
      <c r="B62" s="6" t="s">
        <v>113</v>
      </c>
      <c r="C62">
        <v>50</v>
      </c>
      <c r="D62">
        <v>2026</v>
      </c>
      <c r="E62" s="6" t="s">
        <v>56</v>
      </c>
    </row>
    <row r="63" spans="1:5" hidden="1" x14ac:dyDescent="0.3">
      <c r="A63" s="6" t="s">
        <v>110</v>
      </c>
      <c r="B63" s="6" t="s">
        <v>115</v>
      </c>
      <c r="C63">
        <v>49</v>
      </c>
      <c r="D63">
        <v>2024</v>
      </c>
      <c r="E63" s="6" t="s">
        <v>59</v>
      </c>
    </row>
    <row r="64" spans="1:5" hidden="1" x14ac:dyDescent="0.3">
      <c r="A64" s="6" t="s">
        <v>110</v>
      </c>
      <c r="B64" s="6" t="s">
        <v>113</v>
      </c>
      <c r="C64">
        <v>48</v>
      </c>
      <c r="D64">
        <v>2025</v>
      </c>
      <c r="E64" s="6" t="s">
        <v>49</v>
      </c>
    </row>
    <row r="65" spans="1:5" hidden="1" x14ac:dyDescent="0.3">
      <c r="A65" s="6" t="s">
        <v>110</v>
      </c>
      <c r="B65" s="6" t="s">
        <v>117</v>
      </c>
      <c r="C65">
        <v>47</v>
      </c>
      <c r="D65">
        <v>2024</v>
      </c>
      <c r="E65" s="6" t="s">
        <v>57</v>
      </c>
    </row>
    <row r="66" spans="1:5" hidden="1" x14ac:dyDescent="0.3">
      <c r="A66" s="6" t="s">
        <v>110</v>
      </c>
      <c r="B66" s="6" t="s">
        <v>112</v>
      </c>
      <c r="C66">
        <v>47</v>
      </c>
      <c r="D66">
        <v>2023</v>
      </c>
      <c r="E66" s="6" t="s">
        <v>49</v>
      </c>
    </row>
    <row r="67" spans="1:5" hidden="1" x14ac:dyDescent="0.3">
      <c r="A67" s="6" t="s">
        <v>110</v>
      </c>
      <c r="B67" s="6" t="s">
        <v>115</v>
      </c>
      <c r="C67">
        <v>46</v>
      </c>
      <c r="D67">
        <v>2025</v>
      </c>
      <c r="E67" s="6" t="s">
        <v>55</v>
      </c>
    </row>
    <row r="68" spans="1:5" hidden="1" x14ac:dyDescent="0.3">
      <c r="A68" s="6" t="s">
        <v>110</v>
      </c>
      <c r="B68" s="6" t="s">
        <v>118</v>
      </c>
      <c r="C68">
        <v>46</v>
      </c>
      <c r="D68">
        <v>2023</v>
      </c>
      <c r="E68" s="6" t="s">
        <v>56</v>
      </c>
    </row>
    <row r="69" spans="1:5" hidden="1" x14ac:dyDescent="0.3">
      <c r="A69" s="6" t="s">
        <v>110</v>
      </c>
      <c r="B69" s="6" t="s">
        <v>113</v>
      </c>
      <c r="C69">
        <v>46</v>
      </c>
      <c r="D69">
        <v>2024</v>
      </c>
      <c r="E69" s="6" t="s">
        <v>55</v>
      </c>
    </row>
    <row r="70" spans="1:5" hidden="1" x14ac:dyDescent="0.3">
      <c r="A70" s="6" t="s">
        <v>110</v>
      </c>
      <c r="B70" s="6" t="s">
        <v>117</v>
      </c>
      <c r="C70">
        <v>45</v>
      </c>
      <c r="D70">
        <v>2024</v>
      </c>
      <c r="E70" s="6" t="s">
        <v>55</v>
      </c>
    </row>
    <row r="71" spans="1:5" hidden="1" x14ac:dyDescent="0.3">
      <c r="A71" s="6" t="s">
        <v>110</v>
      </c>
      <c r="B71" s="6" t="s">
        <v>119</v>
      </c>
      <c r="C71">
        <v>45</v>
      </c>
      <c r="D71">
        <v>2025</v>
      </c>
      <c r="E71" s="6" t="s">
        <v>51</v>
      </c>
    </row>
    <row r="72" spans="1:5" hidden="1" x14ac:dyDescent="0.3">
      <c r="A72" s="6" t="s">
        <v>110</v>
      </c>
      <c r="B72" s="6" t="s">
        <v>112</v>
      </c>
      <c r="C72">
        <v>44</v>
      </c>
      <c r="D72">
        <v>2023</v>
      </c>
      <c r="E72" s="6" t="s">
        <v>53</v>
      </c>
    </row>
    <row r="73" spans="1:5" hidden="1" x14ac:dyDescent="0.3">
      <c r="A73" s="6" t="s">
        <v>110</v>
      </c>
      <c r="B73" s="6" t="s">
        <v>113</v>
      </c>
      <c r="C73">
        <v>44</v>
      </c>
      <c r="D73">
        <v>2024</v>
      </c>
      <c r="E73" s="6" t="s">
        <v>62</v>
      </c>
    </row>
    <row r="74" spans="1:5" hidden="1" x14ac:dyDescent="0.3">
      <c r="A74" s="6" t="s">
        <v>110</v>
      </c>
      <c r="B74" s="6" t="s">
        <v>120</v>
      </c>
      <c r="C74">
        <v>43</v>
      </c>
      <c r="D74">
        <v>2023</v>
      </c>
      <c r="E74" s="6" t="s">
        <v>55</v>
      </c>
    </row>
    <row r="75" spans="1:5" hidden="1" x14ac:dyDescent="0.3">
      <c r="A75" s="6" t="s">
        <v>110</v>
      </c>
      <c r="B75" s="6" t="s">
        <v>119</v>
      </c>
      <c r="C75">
        <v>43</v>
      </c>
      <c r="D75">
        <v>2025</v>
      </c>
      <c r="E75" s="6" t="s">
        <v>57</v>
      </c>
    </row>
    <row r="76" spans="1:5" hidden="1" x14ac:dyDescent="0.3">
      <c r="A76" s="6" t="s">
        <v>110</v>
      </c>
      <c r="B76" s="6" t="s">
        <v>115</v>
      </c>
      <c r="C76">
        <v>42</v>
      </c>
      <c r="D76">
        <v>2023</v>
      </c>
      <c r="E76" s="6" t="s">
        <v>59</v>
      </c>
    </row>
    <row r="77" spans="1:5" hidden="1" x14ac:dyDescent="0.3">
      <c r="A77" s="6" t="s">
        <v>110</v>
      </c>
      <c r="B77" s="6" t="s">
        <v>114</v>
      </c>
      <c r="C77">
        <v>42</v>
      </c>
      <c r="D77">
        <v>2024</v>
      </c>
      <c r="E77" s="6" t="s">
        <v>55</v>
      </c>
    </row>
    <row r="78" spans="1:5" hidden="1" x14ac:dyDescent="0.3">
      <c r="A78" s="6" t="s">
        <v>110</v>
      </c>
      <c r="B78" s="6" t="s">
        <v>120</v>
      </c>
      <c r="C78">
        <v>41</v>
      </c>
      <c r="D78">
        <v>2023</v>
      </c>
      <c r="E78" s="6" t="s">
        <v>53</v>
      </c>
    </row>
    <row r="79" spans="1:5" x14ac:dyDescent="0.3">
      <c r="A79" s="6" t="s">
        <v>110</v>
      </c>
      <c r="B79" s="6" t="s">
        <v>112</v>
      </c>
      <c r="C79">
        <v>41</v>
      </c>
      <c r="D79">
        <v>2026</v>
      </c>
      <c r="E79" s="6" t="s">
        <v>59</v>
      </c>
    </row>
    <row r="80" spans="1:5" hidden="1" x14ac:dyDescent="0.3">
      <c r="A80" s="6" t="s">
        <v>110</v>
      </c>
      <c r="B80" s="6" t="s">
        <v>111</v>
      </c>
      <c r="C80">
        <v>41</v>
      </c>
      <c r="D80">
        <v>2024</v>
      </c>
      <c r="E80" s="6" t="s">
        <v>55</v>
      </c>
    </row>
    <row r="81" spans="1:5" x14ac:dyDescent="0.3">
      <c r="A81" s="6" t="s">
        <v>110</v>
      </c>
      <c r="B81" s="6" t="s">
        <v>117</v>
      </c>
      <c r="C81">
        <v>40</v>
      </c>
      <c r="D81">
        <v>2026</v>
      </c>
      <c r="E81" s="6" t="s">
        <v>49</v>
      </c>
    </row>
    <row r="82" spans="1:5" hidden="1" x14ac:dyDescent="0.3">
      <c r="A82" s="6" t="s">
        <v>110</v>
      </c>
      <c r="B82" s="6" t="s">
        <v>121</v>
      </c>
      <c r="C82">
        <v>40</v>
      </c>
      <c r="D82">
        <v>2024</v>
      </c>
      <c r="E82" s="6" t="s">
        <v>62</v>
      </c>
    </row>
    <row r="83" spans="1:5" hidden="1" x14ac:dyDescent="0.3">
      <c r="A83" s="6" t="s">
        <v>110</v>
      </c>
      <c r="B83" s="6" t="s">
        <v>119</v>
      </c>
      <c r="C83">
        <v>40</v>
      </c>
      <c r="D83">
        <v>2025</v>
      </c>
      <c r="E83" s="6" t="s">
        <v>62</v>
      </c>
    </row>
    <row r="84" spans="1:5" hidden="1" x14ac:dyDescent="0.3">
      <c r="A84" s="6" t="s">
        <v>110</v>
      </c>
      <c r="B84" s="6" t="s">
        <v>112</v>
      </c>
      <c r="C84">
        <v>40</v>
      </c>
      <c r="D84">
        <v>2024</v>
      </c>
      <c r="E84" s="6" t="s">
        <v>50</v>
      </c>
    </row>
    <row r="85" spans="1:5" x14ac:dyDescent="0.3">
      <c r="A85" s="6" t="s">
        <v>110</v>
      </c>
      <c r="B85" s="6" t="s">
        <v>112</v>
      </c>
      <c r="C85">
        <v>40</v>
      </c>
      <c r="D85">
        <v>2026</v>
      </c>
      <c r="E85" s="6" t="s">
        <v>50</v>
      </c>
    </row>
    <row r="86" spans="1:5" hidden="1" x14ac:dyDescent="0.3">
      <c r="A86" s="6" t="s">
        <v>110</v>
      </c>
      <c r="B86" s="6" t="s">
        <v>115</v>
      </c>
      <c r="C86">
        <v>39</v>
      </c>
      <c r="D86">
        <v>2022</v>
      </c>
      <c r="E86" s="6" t="s">
        <v>57</v>
      </c>
    </row>
    <row r="87" spans="1:5" hidden="1" x14ac:dyDescent="0.3">
      <c r="A87" s="6" t="s">
        <v>110</v>
      </c>
      <c r="B87" s="6" t="s">
        <v>122</v>
      </c>
      <c r="C87">
        <v>39</v>
      </c>
      <c r="D87">
        <v>2020</v>
      </c>
      <c r="E87" s="6" t="s">
        <v>58</v>
      </c>
    </row>
    <row r="88" spans="1:5" hidden="1" x14ac:dyDescent="0.3">
      <c r="A88" s="6" t="s">
        <v>110</v>
      </c>
      <c r="B88" s="6" t="s">
        <v>117</v>
      </c>
      <c r="C88">
        <v>39</v>
      </c>
      <c r="D88">
        <v>2025</v>
      </c>
      <c r="E88" s="6" t="s">
        <v>55</v>
      </c>
    </row>
    <row r="89" spans="1:5" hidden="1" x14ac:dyDescent="0.3">
      <c r="A89" s="6" t="s">
        <v>110</v>
      </c>
      <c r="B89" s="6" t="s">
        <v>121</v>
      </c>
      <c r="C89">
        <v>39</v>
      </c>
      <c r="D89">
        <v>2024</v>
      </c>
      <c r="E89" s="6" t="s">
        <v>53</v>
      </c>
    </row>
    <row r="90" spans="1:5" hidden="1" x14ac:dyDescent="0.3">
      <c r="A90" s="6" t="s">
        <v>110</v>
      </c>
      <c r="B90" s="6" t="s">
        <v>113</v>
      </c>
      <c r="C90">
        <v>38</v>
      </c>
      <c r="D90">
        <v>2024</v>
      </c>
      <c r="E90" s="6" t="s">
        <v>57</v>
      </c>
    </row>
    <row r="91" spans="1:5" hidden="1" x14ac:dyDescent="0.3">
      <c r="A91" s="6" t="s">
        <v>110</v>
      </c>
      <c r="B91" s="6" t="s">
        <v>117</v>
      </c>
      <c r="C91">
        <v>36</v>
      </c>
      <c r="D91">
        <v>2025</v>
      </c>
      <c r="E91" s="6" t="s">
        <v>56</v>
      </c>
    </row>
    <row r="92" spans="1:5" hidden="1" x14ac:dyDescent="0.3">
      <c r="A92" s="6" t="s">
        <v>110</v>
      </c>
      <c r="B92" s="6" t="s">
        <v>121</v>
      </c>
      <c r="C92">
        <v>36</v>
      </c>
      <c r="D92">
        <v>2024</v>
      </c>
      <c r="E92" s="6" t="s">
        <v>51</v>
      </c>
    </row>
    <row r="93" spans="1:5" hidden="1" x14ac:dyDescent="0.3">
      <c r="A93" s="6" t="s">
        <v>110</v>
      </c>
      <c r="B93" s="6" t="s">
        <v>113</v>
      </c>
      <c r="C93">
        <v>36</v>
      </c>
      <c r="D93">
        <v>2024</v>
      </c>
      <c r="E93" s="6" t="s">
        <v>51</v>
      </c>
    </row>
    <row r="94" spans="1:5" hidden="1" x14ac:dyDescent="0.3">
      <c r="A94" s="6" t="s">
        <v>110</v>
      </c>
      <c r="B94" s="6" t="s">
        <v>115</v>
      </c>
      <c r="C94">
        <v>35</v>
      </c>
      <c r="D94">
        <v>2025</v>
      </c>
      <c r="E94" s="6" t="s">
        <v>57</v>
      </c>
    </row>
    <row r="95" spans="1:5" hidden="1" x14ac:dyDescent="0.3">
      <c r="A95" s="6" t="s">
        <v>110</v>
      </c>
      <c r="B95" s="6" t="s">
        <v>123</v>
      </c>
      <c r="C95">
        <v>35</v>
      </c>
      <c r="D95">
        <v>2024</v>
      </c>
      <c r="E95" s="6" t="s">
        <v>57</v>
      </c>
    </row>
    <row r="96" spans="1:5" hidden="1" x14ac:dyDescent="0.3">
      <c r="A96" s="6" t="s">
        <v>110</v>
      </c>
      <c r="B96" s="6" t="s">
        <v>124</v>
      </c>
      <c r="C96">
        <v>35</v>
      </c>
      <c r="D96">
        <v>2023</v>
      </c>
      <c r="E96" s="6" t="s">
        <v>51</v>
      </c>
    </row>
    <row r="97" spans="1:5" hidden="1" x14ac:dyDescent="0.3">
      <c r="A97" s="6" t="s">
        <v>110</v>
      </c>
      <c r="B97" s="6" t="s">
        <v>125</v>
      </c>
      <c r="C97">
        <v>35</v>
      </c>
      <c r="D97">
        <v>2024</v>
      </c>
      <c r="E97" s="6" t="s">
        <v>51</v>
      </c>
    </row>
    <row r="98" spans="1:5" hidden="1" x14ac:dyDescent="0.3">
      <c r="A98" s="6" t="s">
        <v>110</v>
      </c>
      <c r="B98" s="6" t="s">
        <v>112</v>
      </c>
      <c r="C98">
        <v>35</v>
      </c>
      <c r="D98">
        <v>2022</v>
      </c>
      <c r="E98" s="6" t="s">
        <v>60</v>
      </c>
    </row>
    <row r="99" spans="1:5" hidden="1" x14ac:dyDescent="0.3">
      <c r="A99" s="6" t="s">
        <v>110</v>
      </c>
      <c r="B99" s="6" t="s">
        <v>112</v>
      </c>
      <c r="C99">
        <v>35</v>
      </c>
      <c r="D99">
        <v>2023</v>
      </c>
      <c r="E99" s="6" t="s">
        <v>59</v>
      </c>
    </row>
    <row r="100" spans="1:5" hidden="1" x14ac:dyDescent="0.3">
      <c r="A100" s="6" t="s">
        <v>110</v>
      </c>
      <c r="B100" s="6" t="s">
        <v>118</v>
      </c>
      <c r="C100">
        <v>34</v>
      </c>
      <c r="D100">
        <v>2023</v>
      </c>
      <c r="E100" s="6" t="s">
        <v>57</v>
      </c>
    </row>
    <row r="101" spans="1:5" hidden="1" x14ac:dyDescent="0.3">
      <c r="A101" s="6" t="s">
        <v>110</v>
      </c>
      <c r="B101" s="6" t="s">
        <v>117</v>
      </c>
      <c r="C101">
        <v>34</v>
      </c>
      <c r="D101">
        <v>2025</v>
      </c>
      <c r="E101" s="6" t="s">
        <v>51</v>
      </c>
    </row>
    <row r="102" spans="1:5" x14ac:dyDescent="0.3">
      <c r="A102" s="6" t="s">
        <v>110</v>
      </c>
      <c r="B102" s="6" t="s">
        <v>112</v>
      </c>
      <c r="C102">
        <v>34</v>
      </c>
      <c r="D102">
        <v>2026</v>
      </c>
      <c r="E102" s="6" t="s">
        <v>65</v>
      </c>
    </row>
    <row r="103" spans="1:5" hidden="1" x14ac:dyDescent="0.3">
      <c r="A103" s="6" t="s">
        <v>110</v>
      </c>
      <c r="B103" s="6" t="s">
        <v>111</v>
      </c>
      <c r="C103">
        <v>34</v>
      </c>
      <c r="D103">
        <v>2025</v>
      </c>
      <c r="E103" s="6" t="s">
        <v>60</v>
      </c>
    </row>
    <row r="104" spans="1:5" hidden="1" x14ac:dyDescent="0.3">
      <c r="A104" s="6" t="s">
        <v>110</v>
      </c>
      <c r="B104" s="6" t="s">
        <v>113</v>
      </c>
      <c r="C104">
        <v>34</v>
      </c>
      <c r="D104">
        <v>2024</v>
      </c>
      <c r="E104" s="6" t="s">
        <v>56</v>
      </c>
    </row>
    <row r="105" spans="1:5" x14ac:dyDescent="0.3">
      <c r="A105" s="6" t="s">
        <v>110</v>
      </c>
      <c r="B105" s="6" t="s">
        <v>117</v>
      </c>
      <c r="C105">
        <v>33</v>
      </c>
      <c r="D105">
        <v>2026</v>
      </c>
      <c r="E105" s="6" t="s">
        <v>58</v>
      </c>
    </row>
    <row r="106" spans="1:5" hidden="1" x14ac:dyDescent="0.3">
      <c r="A106" s="6" t="s">
        <v>110</v>
      </c>
      <c r="B106" s="6" t="s">
        <v>111</v>
      </c>
      <c r="C106">
        <v>33</v>
      </c>
      <c r="D106">
        <v>2024</v>
      </c>
      <c r="E106" s="6" t="s">
        <v>59</v>
      </c>
    </row>
    <row r="107" spans="1:5" hidden="1" x14ac:dyDescent="0.3">
      <c r="A107" s="6" t="s">
        <v>110</v>
      </c>
      <c r="B107" s="6" t="s">
        <v>113</v>
      </c>
      <c r="C107">
        <v>33</v>
      </c>
      <c r="D107">
        <v>2024</v>
      </c>
      <c r="E107" s="6" t="s">
        <v>58</v>
      </c>
    </row>
    <row r="108" spans="1:5" hidden="1" x14ac:dyDescent="0.3">
      <c r="A108" s="6" t="s">
        <v>110</v>
      </c>
      <c r="B108" s="6" t="s">
        <v>120</v>
      </c>
      <c r="C108">
        <v>32</v>
      </c>
      <c r="D108">
        <v>2022</v>
      </c>
      <c r="E108" s="6" t="s">
        <v>53</v>
      </c>
    </row>
    <row r="109" spans="1:5" x14ac:dyDescent="0.3">
      <c r="A109" s="6" t="s">
        <v>110</v>
      </c>
      <c r="B109" s="6" t="s">
        <v>126</v>
      </c>
      <c r="C109">
        <v>32</v>
      </c>
      <c r="D109">
        <v>2026</v>
      </c>
      <c r="E109" s="6" t="s">
        <v>49</v>
      </c>
    </row>
    <row r="110" spans="1:5" x14ac:dyDescent="0.3">
      <c r="A110" s="6" t="s">
        <v>110</v>
      </c>
      <c r="B110" s="6" t="s">
        <v>119</v>
      </c>
      <c r="C110">
        <v>32</v>
      </c>
      <c r="D110">
        <v>2026</v>
      </c>
      <c r="E110" s="6" t="s">
        <v>59</v>
      </c>
    </row>
    <row r="111" spans="1:5" hidden="1" x14ac:dyDescent="0.3">
      <c r="A111" s="6" t="s">
        <v>110</v>
      </c>
      <c r="B111" s="6" t="s">
        <v>111</v>
      </c>
      <c r="C111">
        <v>32</v>
      </c>
      <c r="D111">
        <v>2024</v>
      </c>
      <c r="E111" s="6" t="s">
        <v>56</v>
      </c>
    </row>
    <row r="112" spans="1:5" hidden="1" x14ac:dyDescent="0.3">
      <c r="A112" s="6" t="s">
        <v>110</v>
      </c>
      <c r="B112" s="6" t="s">
        <v>113</v>
      </c>
      <c r="C112">
        <v>32</v>
      </c>
      <c r="D112">
        <v>2025</v>
      </c>
      <c r="E112" s="6" t="s">
        <v>50</v>
      </c>
    </row>
    <row r="113" spans="1:5" hidden="1" x14ac:dyDescent="0.3">
      <c r="A113" s="6" t="s">
        <v>110</v>
      </c>
      <c r="B113" s="6" t="s">
        <v>116</v>
      </c>
      <c r="C113">
        <v>31</v>
      </c>
      <c r="D113">
        <v>2024</v>
      </c>
      <c r="E113" s="6" t="s">
        <v>65</v>
      </c>
    </row>
    <row r="114" spans="1:5" x14ac:dyDescent="0.3">
      <c r="A114" s="6" t="s">
        <v>110</v>
      </c>
      <c r="B114" s="6" t="s">
        <v>116</v>
      </c>
      <c r="C114">
        <v>31</v>
      </c>
      <c r="D114">
        <v>2026</v>
      </c>
      <c r="E114" s="6" t="s">
        <v>56</v>
      </c>
    </row>
    <row r="115" spans="1:5" hidden="1" x14ac:dyDescent="0.3">
      <c r="A115" s="6" t="s">
        <v>110</v>
      </c>
      <c r="B115" s="6" t="s">
        <v>114</v>
      </c>
      <c r="C115">
        <v>31</v>
      </c>
      <c r="D115">
        <v>2025</v>
      </c>
      <c r="E115" s="6" t="s">
        <v>55</v>
      </c>
    </row>
    <row r="116" spans="1:5" hidden="1" x14ac:dyDescent="0.3">
      <c r="A116" s="6" t="s">
        <v>110</v>
      </c>
      <c r="B116" s="6" t="s">
        <v>117</v>
      </c>
      <c r="C116">
        <v>31</v>
      </c>
      <c r="D116">
        <v>2025</v>
      </c>
      <c r="E116" s="6" t="s">
        <v>50</v>
      </c>
    </row>
    <row r="117" spans="1:5" hidden="1" x14ac:dyDescent="0.3">
      <c r="A117" s="6" t="s">
        <v>110</v>
      </c>
      <c r="B117" s="6" t="s">
        <v>120</v>
      </c>
      <c r="C117">
        <v>31</v>
      </c>
      <c r="D117">
        <v>2022</v>
      </c>
      <c r="E117" s="6" t="s">
        <v>57</v>
      </c>
    </row>
    <row r="118" spans="1:5" hidden="1" x14ac:dyDescent="0.3">
      <c r="A118" s="6" t="s">
        <v>110</v>
      </c>
      <c r="B118" s="6" t="s">
        <v>127</v>
      </c>
      <c r="C118">
        <v>31</v>
      </c>
      <c r="D118">
        <v>2025</v>
      </c>
      <c r="E118" s="6" t="s">
        <v>59</v>
      </c>
    </row>
    <row r="119" spans="1:5" hidden="1" x14ac:dyDescent="0.3">
      <c r="A119" s="6" t="s">
        <v>110</v>
      </c>
      <c r="B119" s="6" t="s">
        <v>112</v>
      </c>
      <c r="C119">
        <v>31</v>
      </c>
      <c r="D119">
        <v>2023</v>
      </c>
      <c r="E119" s="6" t="s">
        <v>55</v>
      </c>
    </row>
    <row r="120" spans="1:5" x14ac:dyDescent="0.3">
      <c r="A120" s="6" t="s">
        <v>110</v>
      </c>
      <c r="B120" s="6" t="s">
        <v>112</v>
      </c>
      <c r="C120">
        <v>31</v>
      </c>
      <c r="D120">
        <v>2026</v>
      </c>
      <c r="E120" s="6" t="s">
        <v>53</v>
      </c>
    </row>
    <row r="121" spans="1:5" hidden="1" x14ac:dyDescent="0.3">
      <c r="A121" s="6" t="s">
        <v>110</v>
      </c>
      <c r="B121" s="6" t="s">
        <v>111</v>
      </c>
      <c r="C121">
        <v>31</v>
      </c>
      <c r="D121">
        <v>2023</v>
      </c>
      <c r="E121" s="6" t="s">
        <v>59</v>
      </c>
    </row>
    <row r="122" spans="1:5" x14ac:dyDescent="0.3">
      <c r="A122" s="6" t="s">
        <v>110</v>
      </c>
      <c r="B122" s="6" t="s">
        <v>111</v>
      </c>
      <c r="C122">
        <v>31</v>
      </c>
      <c r="D122">
        <v>2026</v>
      </c>
      <c r="E122" s="6" t="s">
        <v>53</v>
      </c>
    </row>
    <row r="123" spans="1:5" x14ac:dyDescent="0.3">
      <c r="A123" s="6" t="s">
        <v>110</v>
      </c>
      <c r="B123" s="6" t="s">
        <v>115</v>
      </c>
      <c r="C123">
        <v>30</v>
      </c>
      <c r="D123">
        <v>2026</v>
      </c>
      <c r="E123" s="6" t="s">
        <v>50</v>
      </c>
    </row>
    <row r="124" spans="1:5" x14ac:dyDescent="0.3">
      <c r="A124" s="6" t="s">
        <v>110</v>
      </c>
      <c r="B124" s="6" t="s">
        <v>117</v>
      </c>
      <c r="C124">
        <v>30</v>
      </c>
      <c r="D124">
        <v>2026</v>
      </c>
      <c r="E124" s="6" t="s">
        <v>59</v>
      </c>
    </row>
    <row r="125" spans="1:5" hidden="1" x14ac:dyDescent="0.3">
      <c r="A125" s="6" t="s">
        <v>110</v>
      </c>
      <c r="B125" s="6" t="s">
        <v>125</v>
      </c>
      <c r="C125">
        <v>30</v>
      </c>
      <c r="D125">
        <v>2023</v>
      </c>
      <c r="E125" s="6" t="s">
        <v>57</v>
      </c>
    </row>
    <row r="126" spans="1:5" hidden="1" x14ac:dyDescent="0.3">
      <c r="A126" s="6" t="s">
        <v>110</v>
      </c>
      <c r="B126" s="6" t="s">
        <v>111</v>
      </c>
      <c r="C126">
        <v>30</v>
      </c>
      <c r="D126">
        <v>2024</v>
      </c>
      <c r="E126" s="6" t="s">
        <v>49</v>
      </c>
    </row>
    <row r="127" spans="1:5" hidden="1" x14ac:dyDescent="0.3">
      <c r="A127" s="6" t="s">
        <v>110</v>
      </c>
      <c r="B127" s="6" t="s">
        <v>111</v>
      </c>
      <c r="C127">
        <v>30</v>
      </c>
      <c r="D127">
        <v>2024</v>
      </c>
      <c r="E127" s="6" t="s">
        <v>65</v>
      </c>
    </row>
    <row r="128" spans="1:5" hidden="1" x14ac:dyDescent="0.3">
      <c r="A128" s="6" t="s">
        <v>110</v>
      </c>
      <c r="B128" s="6" t="s">
        <v>111</v>
      </c>
      <c r="C128">
        <v>30</v>
      </c>
      <c r="D128">
        <v>2025</v>
      </c>
      <c r="E128" s="6" t="s">
        <v>65</v>
      </c>
    </row>
    <row r="129" spans="1:5" hidden="1" x14ac:dyDescent="0.3">
      <c r="A129" s="6" t="s">
        <v>110</v>
      </c>
      <c r="B129" s="6" t="s">
        <v>120</v>
      </c>
      <c r="C129">
        <v>29</v>
      </c>
      <c r="D129">
        <v>2023</v>
      </c>
      <c r="E129" s="6" t="s">
        <v>59</v>
      </c>
    </row>
    <row r="130" spans="1:5" hidden="1" x14ac:dyDescent="0.3">
      <c r="A130" s="6" t="s">
        <v>110</v>
      </c>
      <c r="B130" s="6" t="s">
        <v>124</v>
      </c>
      <c r="C130">
        <v>29</v>
      </c>
      <c r="D130">
        <v>2024</v>
      </c>
      <c r="E130" s="6" t="s">
        <v>49</v>
      </c>
    </row>
    <row r="131" spans="1:5" hidden="1" x14ac:dyDescent="0.3">
      <c r="A131" s="6" t="s">
        <v>110</v>
      </c>
      <c r="B131" s="6" t="s">
        <v>112</v>
      </c>
      <c r="C131">
        <v>29</v>
      </c>
      <c r="D131">
        <v>2023</v>
      </c>
      <c r="E131" s="6" t="s">
        <v>62</v>
      </c>
    </row>
    <row r="132" spans="1:5" hidden="1" x14ac:dyDescent="0.3">
      <c r="A132" s="6" t="s">
        <v>110</v>
      </c>
      <c r="B132" s="6" t="s">
        <v>118</v>
      </c>
      <c r="C132">
        <v>28</v>
      </c>
      <c r="D132">
        <v>2024</v>
      </c>
      <c r="E132" s="6" t="s">
        <v>49</v>
      </c>
    </row>
    <row r="133" spans="1:5" hidden="1" x14ac:dyDescent="0.3">
      <c r="A133" s="6" t="s">
        <v>110</v>
      </c>
      <c r="B133" s="6" t="s">
        <v>117</v>
      </c>
      <c r="C133">
        <v>28</v>
      </c>
      <c r="D133">
        <v>2025</v>
      </c>
      <c r="E133" s="6" t="s">
        <v>59</v>
      </c>
    </row>
    <row r="134" spans="1:5" hidden="1" x14ac:dyDescent="0.3">
      <c r="A134" s="6" t="s">
        <v>110</v>
      </c>
      <c r="B134" s="6" t="s">
        <v>117</v>
      </c>
      <c r="C134">
        <v>28</v>
      </c>
      <c r="D134">
        <v>2025</v>
      </c>
      <c r="E134" s="6" t="s">
        <v>57</v>
      </c>
    </row>
    <row r="135" spans="1:5" hidden="1" x14ac:dyDescent="0.3">
      <c r="A135" s="6" t="s">
        <v>110</v>
      </c>
      <c r="B135" s="6" t="s">
        <v>121</v>
      </c>
      <c r="C135">
        <v>28</v>
      </c>
      <c r="D135">
        <v>2023</v>
      </c>
      <c r="E135" s="6" t="s">
        <v>55</v>
      </c>
    </row>
    <row r="136" spans="1:5" hidden="1" x14ac:dyDescent="0.3">
      <c r="A136" s="6" t="s">
        <v>110</v>
      </c>
      <c r="B136" s="6" t="s">
        <v>121</v>
      </c>
      <c r="C136">
        <v>28</v>
      </c>
      <c r="D136">
        <v>2024</v>
      </c>
      <c r="E136" s="6" t="s">
        <v>55</v>
      </c>
    </row>
    <row r="137" spans="1:5" hidden="1" x14ac:dyDescent="0.3">
      <c r="A137" s="6" t="s">
        <v>110</v>
      </c>
      <c r="B137" s="6" t="s">
        <v>126</v>
      </c>
      <c r="C137">
        <v>28</v>
      </c>
      <c r="D137">
        <v>2023</v>
      </c>
      <c r="E137" s="6" t="s">
        <v>65</v>
      </c>
    </row>
    <row r="138" spans="1:5" hidden="1" x14ac:dyDescent="0.3">
      <c r="A138" s="6" t="s">
        <v>110</v>
      </c>
      <c r="B138" s="6" t="s">
        <v>112</v>
      </c>
      <c r="C138">
        <v>28</v>
      </c>
      <c r="D138">
        <v>2024</v>
      </c>
      <c r="E138" s="6" t="s">
        <v>60</v>
      </c>
    </row>
    <row r="139" spans="1:5" hidden="1" x14ac:dyDescent="0.3">
      <c r="A139" s="6" t="s">
        <v>110</v>
      </c>
      <c r="B139" s="6" t="s">
        <v>116</v>
      </c>
      <c r="C139">
        <v>27</v>
      </c>
      <c r="D139">
        <v>2025</v>
      </c>
      <c r="E139" s="6" t="s">
        <v>55</v>
      </c>
    </row>
    <row r="140" spans="1:5" hidden="1" x14ac:dyDescent="0.3">
      <c r="A140" s="6" t="s">
        <v>110</v>
      </c>
      <c r="B140" s="6" t="s">
        <v>118</v>
      </c>
      <c r="C140">
        <v>27</v>
      </c>
      <c r="D140">
        <v>2024</v>
      </c>
      <c r="E140" s="6" t="s">
        <v>53</v>
      </c>
    </row>
    <row r="141" spans="1:5" hidden="1" x14ac:dyDescent="0.3">
      <c r="A141" s="6" t="s">
        <v>110</v>
      </c>
      <c r="B141" s="6" t="s">
        <v>121</v>
      </c>
      <c r="C141">
        <v>27</v>
      </c>
      <c r="D141">
        <v>2024</v>
      </c>
      <c r="E141" s="6" t="s">
        <v>65</v>
      </c>
    </row>
    <row r="142" spans="1:5" hidden="1" x14ac:dyDescent="0.3">
      <c r="A142" s="6" t="s">
        <v>110</v>
      </c>
      <c r="B142" s="6" t="s">
        <v>124</v>
      </c>
      <c r="C142">
        <v>27</v>
      </c>
      <c r="D142">
        <v>2024</v>
      </c>
      <c r="E142" s="6" t="s">
        <v>50</v>
      </c>
    </row>
    <row r="143" spans="1:5" hidden="1" x14ac:dyDescent="0.3">
      <c r="A143" s="6" t="s">
        <v>110</v>
      </c>
      <c r="B143" s="6" t="s">
        <v>119</v>
      </c>
      <c r="C143">
        <v>27</v>
      </c>
      <c r="D143">
        <v>2025</v>
      </c>
      <c r="E143" s="6" t="s">
        <v>56</v>
      </c>
    </row>
    <row r="144" spans="1:5" hidden="1" x14ac:dyDescent="0.3">
      <c r="A144" s="6" t="s">
        <v>110</v>
      </c>
      <c r="B144" s="6" t="s">
        <v>119</v>
      </c>
      <c r="C144">
        <v>27</v>
      </c>
      <c r="D144">
        <v>2025</v>
      </c>
      <c r="E144" s="6" t="s">
        <v>55</v>
      </c>
    </row>
    <row r="145" spans="1:5" hidden="1" x14ac:dyDescent="0.3">
      <c r="A145" s="6" t="s">
        <v>110</v>
      </c>
      <c r="B145" s="6" t="s">
        <v>111</v>
      </c>
      <c r="C145">
        <v>27</v>
      </c>
      <c r="D145">
        <v>2022</v>
      </c>
      <c r="E145" s="6" t="s">
        <v>49</v>
      </c>
    </row>
    <row r="146" spans="1:5" hidden="1" x14ac:dyDescent="0.3">
      <c r="A146" s="6" t="s">
        <v>110</v>
      </c>
      <c r="B146" s="6" t="s">
        <v>113</v>
      </c>
      <c r="C146">
        <v>27</v>
      </c>
      <c r="D146">
        <v>2025</v>
      </c>
      <c r="E146" s="6" t="s">
        <v>58</v>
      </c>
    </row>
    <row r="147" spans="1:5" hidden="1" x14ac:dyDescent="0.3">
      <c r="A147" s="6" t="s">
        <v>110</v>
      </c>
      <c r="B147" s="6" t="s">
        <v>113</v>
      </c>
      <c r="C147">
        <v>27</v>
      </c>
      <c r="D147">
        <v>2025</v>
      </c>
      <c r="E147" s="6" t="s">
        <v>65</v>
      </c>
    </row>
    <row r="148" spans="1:5" hidden="1" x14ac:dyDescent="0.3">
      <c r="A148" s="6" t="s">
        <v>110</v>
      </c>
      <c r="B148" s="6" t="s">
        <v>113</v>
      </c>
      <c r="C148">
        <v>27</v>
      </c>
      <c r="D148">
        <v>2025</v>
      </c>
      <c r="E148" s="6" t="s">
        <v>60</v>
      </c>
    </row>
    <row r="149" spans="1:5" x14ac:dyDescent="0.3">
      <c r="A149" s="6" t="s">
        <v>110</v>
      </c>
      <c r="B149" s="6" t="s">
        <v>117</v>
      </c>
      <c r="C149">
        <v>26</v>
      </c>
      <c r="D149">
        <v>2026</v>
      </c>
      <c r="E149" s="6" t="s">
        <v>56</v>
      </c>
    </row>
    <row r="150" spans="1:5" hidden="1" x14ac:dyDescent="0.3">
      <c r="A150" s="6" t="s">
        <v>110</v>
      </c>
      <c r="B150" s="6" t="s">
        <v>124</v>
      </c>
      <c r="C150">
        <v>26</v>
      </c>
      <c r="D150">
        <v>2023</v>
      </c>
      <c r="E150" s="6" t="s">
        <v>53</v>
      </c>
    </row>
    <row r="151" spans="1:5" hidden="1" x14ac:dyDescent="0.3">
      <c r="A151" s="6" t="s">
        <v>110</v>
      </c>
      <c r="B151" s="6" t="s">
        <v>125</v>
      </c>
      <c r="C151">
        <v>26</v>
      </c>
      <c r="D151">
        <v>2024</v>
      </c>
      <c r="E151" s="6" t="s">
        <v>62</v>
      </c>
    </row>
    <row r="152" spans="1:5" hidden="1" x14ac:dyDescent="0.3">
      <c r="A152" s="6" t="s">
        <v>110</v>
      </c>
      <c r="B152" s="6" t="s">
        <v>115</v>
      </c>
      <c r="C152">
        <v>25</v>
      </c>
      <c r="D152">
        <v>2024</v>
      </c>
      <c r="E152" s="6" t="s">
        <v>65</v>
      </c>
    </row>
    <row r="153" spans="1:5" hidden="1" x14ac:dyDescent="0.3">
      <c r="A153" s="6" t="s">
        <v>110</v>
      </c>
      <c r="B153" s="6" t="s">
        <v>115</v>
      </c>
      <c r="C153">
        <v>25</v>
      </c>
      <c r="D153">
        <v>2025</v>
      </c>
      <c r="E153" s="6" t="s">
        <v>59</v>
      </c>
    </row>
    <row r="154" spans="1:5" hidden="1" x14ac:dyDescent="0.3">
      <c r="A154" s="6" t="s">
        <v>110</v>
      </c>
      <c r="B154" s="6" t="s">
        <v>127</v>
      </c>
      <c r="C154">
        <v>25</v>
      </c>
      <c r="D154">
        <v>2024</v>
      </c>
      <c r="E154" s="6" t="s">
        <v>58</v>
      </c>
    </row>
    <row r="155" spans="1:5" hidden="1" x14ac:dyDescent="0.3">
      <c r="A155" s="6" t="s">
        <v>110</v>
      </c>
      <c r="B155" s="6" t="s">
        <v>121</v>
      </c>
      <c r="C155">
        <v>25</v>
      </c>
      <c r="D155">
        <v>2023</v>
      </c>
      <c r="E155" s="6" t="s">
        <v>60</v>
      </c>
    </row>
    <row r="156" spans="1:5" hidden="1" x14ac:dyDescent="0.3">
      <c r="A156" s="6" t="s">
        <v>110</v>
      </c>
      <c r="B156" s="6" t="s">
        <v>124</v>
      </c>
      <c r="C156">
        <v>25</v>
      </c>
      <c r="D156">
        <v>2024</v>
      </c>
      <c r="E156" s="6" t="s">
        <v>53</v>
      </c>
    </row>
    <row r="157" spans="1:5" hidden="1" x14ac:dyDescent="0.3">
      <c r="A157" s="6" t="s">
        <v>110</v>
      </c>
      <c r="B157" s="6" t="s">
        <v>124</v>
      </c>
      <c r="C157">
        <v>25</v>
      </c>
      <c r="D157">
        <v>2024</v>
      </c>
      <c r="E157" s="6" t="s">
        <v>62</v>
      </c>
    </row>
    <row r="158" spans="1:5" x14ac:dyDescent="0.3">
      <c r="A158" s="6" t="s">
        <v>110</v>
      </c>
      <c r="B158" s="6" t="s">
        <v>119</v>
      </c>
      <c r="C158">
        <v>25</v>
      </c>
      <c r="D158">
        <v>2026</v>
      </c>
      <c r="E158" s="6" t="s">
        <v>56</v>
      </c>
    </row>
    <row r="159" spans="1:5" hidden="1" x14ac:dyDescent="0.3">
      <c r="A159" s="6" t="s">
        <v>110</v>
      </c>
      <c r="B159" s="6" t="s">
        <v>112</v>
      </c>
      <c r="C159">
        <v>25</v>
      </c>
      <c r="D159">
        <v>2023</v>
      </c>
      <c r="E159" s="6" t="s">
        <v>58</v>
      </c>
    </row>
    <row r="160" spans="1:5" hidden="1" x14ac:dyDescent="0.3">
      <c r="A160" s="6" t="s">
        <v>110</v>
      </c>
      <c r="B160" s="6" t="s">
        <v>112</v>
      </c>
      <c r="C160">
        <v>25</v>
      </c>
      <c r="D160">
        <v>2023</v>
      </c>
      <c r="E160" s="6" t="s">
        <v>51</v>
      </c>
    </row>
    <row r="161" spans="1:5" hidden="1" x14ac:dyDescent="0.3">
      <c r="A161" s="6" t="s">
        <v>110</v>
      </c>
      <c r="B161" s="6" t="s">
        <v>128</v>
      </c>
      <c r="C161">
        <v>24</v>
      </c>
      <c r="D161">
        <v>2020</v>
      </c>
      <c r="E161" s="6" t="s">
        <v>59</v>
      </c>
    </row>
    <row r="162" spans="1:5" hidden="1" x14ac:dyDescent="0.3">
      <c r="A162" s="6" t="s">
        <v>110</v>
      </c>
      <c r="B162" s="6" t="s">
        <v>114</v>
      </c>
      <c r="C162">
        <v>24</v>
      </c>
      <c r="D162">
        <v>2025</v>
      </c>
      <c r="E162" s="6" t="s">
        <v>59</v>
      </c>
    </row>
    <row r="163" spans="1:5" hidden="1" x14ac:dyDescent="0.3">
      <c r="A163" s="6" t="s">
        <v>110</v>
      </c>
      <c r="B163" s="6" t="s">
        <v>129</v>
      </c>
      <c r="C163">
        <v>24</v>
      </c>
      <c r="D163">
        <v>2024</v>
      </c>
      <c r="E163" s="6" t="s">
        <v>55</v>
      </c>
    </row>
    <row r="164" spans="1:5" hidden="1" x14ac:dyDescent="0.3">
      <c r="A164" s="6" t="s">
        <v>110</v>
      </c>
      <c r="B164" s="6" t="s">
        <v>127</v>
      </c>
      <c r="C164">
        <v>24</v>
      </c>
      <c r="D164">
        <v>2025</v>
      </c>
      <c r="E164" s="6" t="s">
        <v>49</v>
      </c>
    </row>
    <row r="165" spans="1:5" hidden="1" x14ac:dyDescent="0.3">
      <c r="A165" s="6" t="s">
        <v>110</v>
      </c>
      <c r="B165" s="6" t="s">
        <v>121</v>
      </c>
      <c r="C165">
        <v>24</v>
      </c>
      <c r="D165">
        <v>2024</v>
      </c>
      <c r="E165" s="6" t="s">
        <v>59</v>
      </c>
    </row>
    <row r="166" spans="1:5" x14ac:dyDescent="0.3">
      <c r="A166" s="6" t="s">
        <v>110</v>
      </c>
      <c r="B166" s="6" t="s">
        <v>114</v>
      </c>
      <c r="C166">
        <v>23</v>
      </c>
      <c r="D166">
        <v>2026</v>
      </c>
      <c r="E166" s="6" t="s">
        <v>58</v>
      </c>
    </row>
    <row r="167" spans="1:5" x14ac:dyDescent="0.3">
      <c r="A167" s="6" t="s">
        <v>110</v>
      </c>
      <c r="B167" s="6" t="s">
        <v>121</v>
      </c>
      <c r="C167">
        <v>23</v>
      </c>
      <c r="D167">
        <v>2026</v>
      </c>
      <c r="E167" s="6" t="s">
        <v>56</v>
      </c>
    </row>
    <row r="168" spans="1:5" hidden="1" x14ac:dyDescent="0.3">
      <c r="A168" s="6" t="s">
        <v>110</v>
      </c>
      <c r="B168" s="6" t="s">
        <v>124</v>
      </c>
      <c r="C168">
        <v>23</v>
      </c>
      <c r="D168">
        <v>2023</v>
      </c>
      <c r="E168" s="6" t="s">
        <v>55</v>
      </c>
    </row>
    <row r="169" spans="1:5" hidden="1" x14ac:dyDescent="0.3">
      <c r="A169" s="6" t="s">
        <v>110</v>
      </c>
      <c r="B169" s="6" t="s">
        <v>111</v>
      </c>
      <c r="C169">
        <v>23</v>
      </c>
      <c r="D169">
        <v>2023</v>
      </c>
      <c r="E169" s="6" t="s">
        <v>55</v>
      </c>
    </row>
    <row r="170" spans="1:5" hidden="1" x14ac:dyDescent="0.3">
      <c r="A170" s="6" t="s">
        <v>110</v>
      </c>
      <c r="B170" s="6" t="s">
        <v>118</v>
      </c>
      <c r="C170">
        <v>22</v>
      </c>
      <c r="D170">
        <v>2023</v>
      </c>
      <c r="E170" s="6" t="s">
        <v>59</v>
      </c>
    </row>
    <row r="171" spans="1:5" hidden="1" x14ac:dyDescent="0.3">
      <c r="A171" s="6" t="s">
        <v>110</v>
      </c>
      <c r="B171" s="6" t="s">
        <v>123</v>
      </c>
      <c r="C171">
        <v>22</v>
      </c>
      <c r="D171">
        <v>2025</v>
      </c>
      <c r="E171" s="6" t="s">
        <v>55</v>
      </c>
    </row>
    <row r="172" spans="1:5" hidden="1" x14ac:dyDescent="0.3">
      <c r="A172" s="6" t="s">
        <v>110</v>
      </c>
      <c r="B172" s="6" t="s">
        <v>114</v>
      </c>
      <c r="C172">
        <v>22</v>
      </c>
      <c r="D172">
        <v>2025</v>
      </c>
      <c r="E172" s="6" t="s">
        <v>53</v>
      </c>
    </row>
    <row r="173" spans="1:5" hidden="1" x14ac:dyDescent="0.3">
      <c r="A173" s="6" t="s">
        <v>110</v>
      </c>
      <c r="B173" s="6" t="s">
        <v>120</v>
      </c>
      <c r="C173">
        <v>22</v>
      </c>
      <c r="D173">
        <v>2021</v>
      </c>
      <c r="E173" s="6" t="s">
        <v>58</v>
      </c>
    </row>
    <row r="174" spans="1:5" hidden="1" x14ac:dyDescent="0.3">
      <c r="A174" s="6" t="s">
        <v>110</v>
      </c>
      <c r="B174" s="6" t="s">
        <v>127</v>
      </c>
      <c r="C174">
        <v>22</v>
      </c>
      <c r="D174">
        <v>2024</v>
      </c>
      <c r="E174" s="6" t="s">
        <v>53</v>
      </c>
    </row>
    <row r="175" spans="1:5" hidden="1" x14ac:dyDescent="0.3">
      <c r="A175" s="6" t="s">
        <v>110</v>
      </c>
      <c r="B175" s="6" t="s">
        <v>127</v>
      </c>
      <c r="C175">
        <v>22</v>
      </c>
      <c r="D175">
        <v>2024</v>
      </c>
      <c r="E175" s="6" t="s">
        <v>55</v>
      </c>
    </row>
    <row r="176" spans="1:5" hidden="1" x14ac:dyDescent="0.3">
      <c r="A176" s="6" t="s">
        <v>110</v>
      </c>
      <c r="B176" s="6" t="s">
        <v>126</v>
      </c>
      <c r="C176">
        <v>22</v>
      </c>
      <c r="D176">
        <v>2023</v>
      </c>
      <c r="E176" s="6" t="s">
        <v>50</v>
      </c>
    </row>
    <row r="177" spans="1:5" x14ac:dyDescent="0.3">
      <c r="A177" s="6" t="s">
        <v>110</v>
      </c>
      <c r="B177" s="6" t="s">
        <v>119</v>
      </c>
      <c r="C177">
        <v>22</v>
      </c>
      <c r="D177">
        <v>2026</v>
      </c>
      <c r="E177" s="6" t="s">
        <v>58</v>
      </c>
    </row>
    <row r="178" spans="1:5" hidden="1" x14ac:dyDescent="0.3">
      <c r="A178" s="6" t="s">
        <v>110</v>
      </c>
      <c r="B178" s="6" t="s">
        <v>116</v>
      </c>
      <c r="C178">
        <v>21</v>
      </c>
      <c r="D178">
        <v>2025</v>
      </c>
      <c r="E178" s="6" t="s">
        <v>51</v>
      </c>
    </row>
    <row r="179" spans="1:5" hidden="1" x14ac:dyDescent="0.3">
      <c r="A179" s="6" t="s">
        <v>110</v>
      </c>
      <c r="B179" s="6" t="s">
        <v>120</v>
      </c>
      <c r="C179">
        <v>21</v>
      </c>
      <c r="D179">
        <v>2021</v>
      </c>
      <c r="E179" s="6" t="s">
        <v>53</v>
      </c>
    </row>
    <row r="180" spans="1:5" hidden="1" x14ac:dyDescent="0.3">
      <c r="A180" s="6" t="s">
        <v>110</v>
      </c>
      <c r="B180" s="6" t="s">
        <v>121</v>
      </c>
      <c r="C180">
        <v>21</v>
      </c>
      <c r="D180">
        <v>2024</v>
      </c>
      <c r="E180" s="6" t="s">
        <v>58</v>
      </c>
    </row>
    <row r="181" spans="1:5" hidden="1" x14ac:dyDescent="0.3">
      <c r="A181" s="6" t="s">
        <v>110</v>
      </c>
      <c r="B181" s="6" t="s">
        <v>121</v>
      </c>
      <c r="C181">
        <v>21</v>
      </c>
      <c r="D181">
        <v>2025</v>
      </c>
      <c r="E181" s="6" t="s">
        <v>50</v>
      </c>
    </row>
    <row r="182" spans="1:5" x14ac:dyDescent="0.3">
      <c r="A182" s="6" t="s">
        <v>110</v>
      </c>
      <c r="B182" s="6" t="s">
        <v>121</v>
      </c>
      <c r="C182">
        <v>21</v>
      </c>
      <c r="D182">
        <v>2026</v>
      </c>
      <c r="E182" s="6" t="s">
        <v>50</v>
      </c>
    </row>
    <row r="183" spans="1:5" x14ac:dyDescent="0.3">
      <c r="A183" s="6" t="s">
        <v>110</v>
      </c>
      <c r="B183" s="6" t="s">
        <v>121</v>
      </c>
      <c r="C183">
        <v>21</v>
      </c>
      <c r="D183">
        <v>2026</v>
      </c>
      <c r="E183" s="6" t="s">
        <v>65</v>
      </c>
    </row>
    <row r="184" spans="1:5" hidden="1" x14ac:dyDescent="0.3">
      <c r="A184" s="6" t="s">
        <v>110</v>
      </c>
      <c r="B184" s="6" t="s">
        <v>119</v>
      </c>
      <c r="C184">
        <v>21</v>
      </c>
      <c r="D184">
        <v>2023</v>
      </c>
      <c r="E184" s="6" t="s">
        <v>55</v>
      </c>
    </row>
    <row r="185" spans="1:5" hidden="1" x14ac:dyDescent="0.3">
      <c r="A185" s="6" t="s">
        <v>110</v>
      </c>
      <c r="B185" s="6" t="s">
        <v>112</v>
      </c>
      <c r="C185">
        <v>21</v>
      </c>
      <c r="D185">
        <v>2021</v>
      </c>
      <c r="E185" s="6" t="s">
        <v>55</v>
      </c>
    </row>
    <row r="186" spans="1:5" x14ac:dyDescent="0.3">
      <c r="A186" s="6" t="s">
        <v>110</v>
      </c>
      <c r="B186" s="6" t="s">
        <v>123</v>
      </c>
      <c r="C186">
        <v>20</v>
      </c>
      <c r="D186">
        <v>2026</v>
      </c>
      <c r="E186" s="6" t="s">
        <v>49</v>
      </c>
    </row>
    <row r="187" spans="1:5" hidden="1" x14ac:dyDescent="0.3">
      <c r="A187" s="6" t="s">
        <v>110</v>
      </c>
      <c r="B187" s="6" t="s">
        <v>121</v>
      </c>
      <c r="C187">
        <v>20</v>
      </c>
      <c r="D187">
        <v>2024</v>
      </c>
      <c r="E187" s="6" t="s">
        <v>57</v>
      </c>
    </row>
    <row r="188" spans="1:5" hidden="1" x14ac:dyDescent="0.3">
      <c r="A188" s="6" t="s">
        <v>110</v>
      </c>
      <c r="B188" s="6" t="s">
        <v>126</v>
      </c>
      <c r="C188">
        <v>20</v>
      </c>
      <c r="D188">
        <v>2023</v>
      </c>
      <c r="E188" s="6" t="s">
        <v>49</v>
      </c>
    </row>
    <row r="189" spans="1:5" x14ac:dyDescent="0.3">
      <c r="A189" s="6" t="s">
        <v>110</v>
      </c>
      <c r="B189" s="6" t="s">
        <v>125</v>
      </c>
      <c r="C189">
        <v>20</v>
      </c>
      <c r="D189">
        <v>2026</v>
      </c>
      <c r="E189" s="6" t="s">
        <v>49</v>
      </c>
    </row>
    <row r="190" spans="1:5" hidden="1" x14ac:dyDescent="0.3">
      <c r="A190" s="6" t="s">
        <v>110</v>
      </c>
      <c r="B190" s="6" t="s">
        <v>112</v>
      </c>
      <c r="C190">
        <v>20</v>
      </c>
      <c r="D190">
        <v>2022</v>
      </c>
      <c r="E190" s="6" t="s">
        <v>49</v>
      </c>
    </row>
    <row r="191" spans="1:5" hidden="1" x14ac:dyDescent="0.3">
      <c r="A191" s="6" t="s">
        <v>110</v>
      </c>
      <c r="B191" s="6" t="s">
        <v>112</v>
      </c>
      <c r="C191">
        <v>20</v>
      </c>
      <c r="D191">
        <v>2023</v>
      </c>
      <c r="E191" s="6" t="s">
        <v>57</v>
      </c>
    </row>
    <row r="192" spans="1:5" x14ac:dyDescent="0.3">
      <c r="A192" s="6" t="s">
        <v>110</v>
      </c>
      <c r="B192" s="6" t="s">
        <v>115</v>
      </c>
      <c r="C192">
        <v>19</v>
      </c>
      <c r="D192">
        <v>2026</v>
      </c>
      <c r="E192" s="6" t="s">
        <v>56</v>
      </c>
    </row>
    <row r="193" spans="1:5" hidden="1" x14ac:dyDescent="0.3">
      <c r="A193" s="6" t="s">
        <v>110</v>
      </c>
      <c r="B193" s="6" t="s">
        <v>114</v>
      </c>
      <c r="C193">
        <v>19</v>
      </c>
      <c r="D193">
        <v>2025</v>
      </c>
      <c r="E193" s="6" t="s">
        <v>49</v>
      </c>
    </row>
    <row r="194" spans="1:5" hidden="1" x14ac:dyDescent="0.3">
      <c r="A194" s="6" t="s">
        <v>110</v>
      </c>
      <c r="B194" s="6" t="s">
        <v>114</v>
      </c>
      <c r="C194">
        <v>19</v>
      </c>
      <c r="D194">
        <v>2025</v>
      </c>
      <c r="E194" s="6" t="s">
        <v>56</v>
      </c>
    </row>
    <row r="195" spans="1:5" hidden="1" x14ac:dyDescent="0.3">
      <c r="A195" s="6" t="s">
        <v>110</v>
      </c>
      <c r="B195" s="6" t="s">
        <v>120</v>
      </c>
      <c r="C195">
        <v>19</v>
      </c>
      <c r="D195">
        <v>2023</v>
      </c>
      <c r="E195" s="6" t="s">
        <v>50</v>
      </c>
    </row>
    <row r="196" spans="1:5" hidden="1" x14ac:dyDescent="0.3">
      <c r="A196" s="6" t="s">
        <v>110</v>
      </c>
      <c r="B196" s="6" t="s">
        <v>120</v>
      </c>
      <c r="C196">
        <v>19</v>
      </c>
      <c r="D196">
        <v>2023</v>
      </c>
      <c r="E196" s="6" t="s">
        <v>51</v>
      </c>
    </row>
    <row r="197" spans="1:5" hidden="1" x14ac:dyDescent="0.3">
      <c r="A197" s="6" t="s">
        <v>110</v>
      </c>
      <c r="B197" s="6" t="s">
        <v>121</v>
      </c>
      <c r="C197">
        <v>19</v>
      </c>
      <c r="D197">
        <v>2024</v>
      </c>
      <c r="E197" s="6" t="s">
        <v>50</v>
      </c>
    </row>
    <row r="198" spans="1:5" hidden="1" x14ac:dyDescent="0.3">
      <c r="A198" s="6" t="s">
        <v>110</v>
      </c>
      <c r="B198" s="6" t="s">
        <v>121</v>
      </c>
      <c r="C198">
        <v>19</v>
      </c>
      <c r="D198">
        <v>2025</v>
      </c>
      <c r="E198" s="6" t="s">
        <v>65</v>
      </c>
    </row>
    <row r="199" spans="1:5" hidden="1" x14ac:dyDescent="0.3">
      <c r="A199" s="6" t="s">
        <v>110</v>
      </c>
      <c r="B199" s="6" t="s">
        <v>126</v>
      </c>
      <c r="C199">
        <v>19</v>
      </c>
      <c r="D199">
        <v>2023</v>
      </c>
      <c r="E199" s="6" t="s">
        <v>57</v>
      </c>
    </row>
    <row r="200" spans="1:5" hidden="1" x14ac:dyDescent="0.3">
      <c r="A200" s="6" t="s">
        <v>110</v>
      </c>
      <c r="B200" s="6" t="s">
        <v>112</v>
      </c>
      <c r="C200">
        <v>19</v>
      </c>
      <c r="D200">
        <v>2022</v>
      </c>
      <c r="E200" s="6" t="s">
        <v>57</v>
      </c>
    </row>
    <row r="201" spans="1:5" hidden="1" x14ac:dyDescent="0.3">
      <c r="A201" s="6" t="s">
        <v>110</v>
      </c>
      <c r="B201" s="6" t="s">
        <v>112</v>
      </c>
      <c r="C201">
        <v>19</v>
      </c>
      <c r="D201">
        <v>2023</v>
      </c>
      <c r="E201" s="6" t="s">
        <v>65</v>
      </c>
    </row>
    <row r="202" spans="1:5" hidden="1" x14ac:dyDescent="0.3">
      <c r="A202" s="6" t="s">
        <v>110</v>
      </c>
      <c r="B202" s="6" t="s">
        <v>111</v>
      </c>
      <c r="C202">
        <v>19</v>
      </c>
      <c r="D202">
        <v>2023</v>
      </c>
      <c r="E202" s="6" t="s">
        <v>53</v>
      </c>
    </row>
    <row r="203" spans="1:5" hidden="1" x14ac:dyDescent="0.3">
      <c r="A203" s="6" t="s">
        <v>110</v>
      </c>
      <c r="B203" s="6" t="s">
        <v>111</v>
      </c>
      <c r="C203">
        <v>19</v>
      </c>
      <c r="D203">
        <v>2025</v>
      </c>
      <c r="E203" s="6" t="s">
        <v>50</v>
      </c>
    </row>
    <row r="204" spans="1:5" hidden="1" x14ac:dyDescent="0.3">
      <c r="A204" s="6" t="s">
        <v>110</v>
      </c>
      <c r="B204" s="6" t="s">
        <v>115</v>
      </c>
      <c r="C204">
        <v>18</v>
      </c>
      <c r="D204">
        <v>2023</v>
      </c>
      <c r="E204" s="6" t="s">
        <v>51</v>
      </c>
    </row>
    <row r="205" spans="1:5" hidden="1" x14ac:dyDescent="0.3">
      <c r="A205" s="6" t="s">
        <v>110</v>
      </c>
      <c r="B205" s="6" t="s">
        <v>128</v>
      </c>
      <c r="C205">
        <v>18</v>
      </c>
      <c r="D205">
        <v>2020</v>
      </c>
      <c r="E205" s="6" t="s">
        <v>58</v>
      </c>
    </row>
    <row r="206" spans="1:5" hidden="1" x14ac:dyDescent="0.3">
      <c r="A206" s="6" t="s">
        <v>110</v>
      </c>
      <c r="B206" s="6" t="s">
        <v>117</v>
      </c>
      <c r="C206">
        <v>18</v>
      </c>
      <c r="D206">
        <v>2025</v>
      </c>
      <c r="E206" s="6" t="s">
        <v>53</v>
      </c>
    </row>
    <row r="207" spans="1:5" hidden="1" x14ac:dyDescent="0.3">
      <c r="A207" s="6" t="s">
        <v>110</v>
      </c>
      <c r="B207" s="6" t="s">
        <v>127</v>
      </c>
      <c r="C207">
        <v>18</v>
      </c>
      <c r="D207">
        <v>2024</v>
      </c>
      <c r="E207" s="6" t="s">
        <v>62</v>
      </c>
    </row>
    <row r="208" spans="1:5" x14ac:dyDescent="0.3">
      <c r="A208" s="6" t="s">
        <v>110</v>
      </c>
      <c r="B208" s="6" t="s">
        <v>126</v>
      </c>
      <c r="C208">
        <v>18</v>
      </c>
      <c r="D208">
        <v>2026</v>
      </c>
      <c r="E208" s="6" t="s">
        <v>56</v>
      </c>
    </row>
    <row r="209" spans="1:5" x14ac:dyDescent="0.3">
      <c r="A209" s="6" t="s">
        <v>110</v>
      </c>
      <c r="B209" s="6" t="s">
        <v>116</v>
      </c>
      <c r="C209">
        <v>17</v>
      </c>
      <c r="D209">
        <v>2026</v>
      </c>
      <c r="E209" s="6" t="s">
        <v>50</v>
      </c>
    </row>
    <row r="210" spans="1:5" hidden="1" x14ac:dyDescent="0.3">
      <c r="A210" s="6" t="s">
        <v>110</v>
      </c>
      <c r="B210" s="6" t="s">
        <v>115</v>
      </c>
      <c r="C210">
        <v>17</v>
      </c>
      <c r="D210">
        <v>2025</v>
      </c>
      <c r="E210" s="6" t="s">
        <v>62</v>
      </c>
    </row>
    <row r="211" spans="1:5" x14ac:dyDescent="0.3">
      <c r="A211" s="6" t="s">
        <v>110</v>
      </c>
      <c r="B211" s="6" t="s">
        <v>115</v>
      </c>
      <c r="C211">
        <v>17</v>
      </c>
      <c r="D211">
        <v>2026</v>
      </c>
      <c r="E211" s="6" t="s">
        <v>49</v>
      </c>
    </row>
    <row r="212" spans="1:5" x14ac:dyDescent="0.3">
      <c r="A212" s="6" t="s">
        <v>110</v>
      </c>
      <c r="B212" s="6" t="s">
        <v>123</v>
      </c>
      <c r="C212">
        <v>17</v>
      </c>
      <c r="D212">
        <v>2026</v>
      </c>
      <c r="E212" s="6" t="s">
        <v>58</v>
      </c>
    </row>
    <row r="213" spans="1:5" hidden="1" x14ac:dyDescent="0.3">
      <c r="A213" s="6" t="s">
        <v>110</v>
      </c>
      <c r="B213" s="6" t="s">
        <v>117</v>
      </c>
      <c r="C213">
        <v>17</v>
      </c>
      <c r="D213">
        <v>2025</v>
      </c>
      <c r="E213" s="6" t="s">
        <v>49</v>
      </c>
    </row>
    <row r="214" spans="1:5" hidden="1" x14ac:dyDescent="0.3">
      <c r="A214" s="6" t="s">
        <v>110</v>
      </c>
      <c r="B214" s="6" t="s">
        <v>121</v>
      </c>
      <c r="C214">
        <v>17</v>
      </c>
      <c r="D214">
        <v>2024</v>
      </c>
      <c r="E214" s="6" t="s">
        <v>56</v>
      </c>
    </row>
    <row r="215" spans="1:5" hidden="1" x14ac:dyDescent="0.3">
      <c r="A215" s="6" t="s">
        <v>110</v>
      </c>
      <c r="B215" s="6" t="s">
        <v>121</v>
      </c>
      <c r="C215">
        <v>17</v>
      </c>
      <c r="D215">
        <v>2025</v>
      </c>
      <c r="E215" s="6" t="s">
        <v>59</v>
      </c>
    </row>
    <row r="216" spans="1:5" x14ac:dyDescent="0.3">
      <c r="A216" s="6" t="s">
        <v>110</v>
      </c>
      <c r="B216" s="6" t="s">
        <v>119</v>
      </c>
      <c r="C216">
        <v>17</v>
      </c>
      <c r="D216">
        <v>2026</v>
      </c>
      <c r="E216" s="6" t="s">
        <v>50</v>
      </c>
    </row>
    <row r="217" spans="1:5" hidden="1" x14ac:dyDescent="0.3">
      <c r="A217" s="6" t="s">
        <v>110</v>
      </c>
      <c r="B217" s="6" t="s">
        <v>111</v>
      </c>
      <c r="C217">
        <v>17</v>
      </c>
      <c r="D217">
        <v>2024</v>
      </c>
      <c r="E217" s="6" t="s">
        <v>58</v>
      </c>
    </row>
    <row r="218" spans="1:5" x14ac:dyDescent="0.3">
      <c r="A218" s="6" t="s">
        <v>110</v>
      </c>
      <c r="B218" s="6" t="s">
        <v>113</v>
      </c>
      <c r="C218">
        <v>17</v>
      </c>
      <c r="D218">
        <v>2026</v>
      </c>
      <c r="E218" s="6" t="s">
        <v>50</v>
      </c>
    </row>
    <row r="219" spans="1:5" x14ac:dyDescent="0.3">
      <c r="A219" s="6" t="s">
        <v>110</v>
      </c>
      <c r="B219" s="6" t="s">
        <v>113</v>
      </c>
      <c r="C219">
        <v>17</v>
      </c>
      <c r="D219">
        <v>2026</v>
      </c>
      <c r="E219" s="6" t="s">
        <v>53</v>
      </c>
    </row>
    <row r="220" spans="1:5" hidden="1" x14ac:dyDescent="0.3">
      <c r="A220" s="6" t="s">
        <v>110</v>
      </c>
      <c r="B220" s="6" t="s">
        <v>116</v>
      </c>
      <c r="C220">
        <v>16</v>
      </c>
      <c r="D220">
        <v>2023</v>
      </c>
      <c r="E220" s="6" t="s">
        <v>59</v>
      </c>
    </row>
    <row r="221" spans="1:5" hidden="1" x14ac:dyDescent="0.3">
      <c r="A221" s="6" t="s">
        <v>110</v>
      </c>
      <c r="B221" s="6" t="s">
        <v>116</v>
      </c>
      <c r="C221">
        <v>16</v>
      </c>
      <c r="D221">
        <v>2024</v>
      </c>
      <c r="E221" s="6" t="s">
        <v>58</v>
      </c>
    </row>
    <row r="222" spans="1:5" hidden="1" x14ac:dyDescent="0.3">
      <c r="A222" s="6" t="s">
        <v>110</v>
      </c>
      <c r="B222" s="6" t="s">
        <v>116</v>
      </c>
      <c r="C222">
        <v>16</v>
      </c>
      <c r="D222">
        <v>2024</v>
      </c>
      <c r="E222" s="6" t="s">
        <v>55</v>
      </c>
    </row>
    <row r="223" spans="1:5" hidden="1" x14ac:dyDescent="0.3">
      <c r="A223" s="6" t="s">
        <v>110</v>
      </c>
      <c r="B223" s="6" t="s">
        <v>123</v>
      </c>
      <c r="C223">
        <v>16</v>
      </c>
      <c r="D223">
        <v>2024</v>
      </c>
      <c r="E223" s="6" t="s">
        <v>55</v>
      </c>
    </row>
    <row r="224" spans="1:5" hidden="1" x14ac:dyDescent="0.3">
      <c r="A224" s="6" t="s">
        <v>110</v>
      </c>
      <c r="B224" s="6" t="s">
        <v>114</v>
      </c>
      <c r="C224">
        <v>16</v>
      </c>
      <c r="D224">
        <v>2025</v>
      </c>
      <c r="E224" s="6" t="s">
        <v>50</v>
      </c>
    </row>
    <row r="225" spans="1:5" hidden="1" x14ac:dyDescent="0.3">
      <c r="A225" s="6" t="s">
        <v>110</v>
      </c>
      <c r="B225" s="6" t="s">
        <v>114</v>
      </c>
      <c r="C225">
        <v>16</v>
      </c>
      <c r="D225">
        <v>2025</v>
      </c>
      <c r="E225" s="6" t="s">
        <v>57</v>
      </c>
    </row>
    <row r="226" spans="1:5" hidden="1" x14ac:dyDescent="0.3">
      <c r="A226" s="6" t="s">
        <v>110</v>
      </c>
      <c r="B226" s="6" t="s">
        <v>117</v>
      </c>
      <c r="C226">
        <v>16</v>
      </c>
      <c r="D226">
        <v>2025</v>
      </c>
      <c r="E226" s="6" t="s">
        <v>65</v>
      </c>
    </row>
    <row r="227" spans="1:5" hidden="1" x14ac:dyDescent="0.3">
      <c r="A227" s="6" t="s">
        <v>110</v>
      </c>
      <c r="B227" s="6" t="s">
        <v>120</v>
      </c>
      <c r="C227">
        <v>16</v>
      </c>
      <c r="D227">
        <v>2020</v>
      </c>
      <c r="E227" s="6" t="s">
        <v>49</v>
      </c>
    </row>
    <row r="228" spans="1:5" hidden="1" x14ac:dyDescent="0.3">
      <c r="A228" s="6" t="s">
        <v>110</v>
      </c>
      <c r="B228" s="6" t="s">
        <v>129</v>
      </c>
      <c r="C228">
        <v>16</v>
      </c>
      <c r="D228">
        <v>2021</v>
      </c>
      <c r="E228" s="6" t="s">
        <v>49</v>
      </c>
    </row>
    <row r="229" spans="1:5" hidden="1" x14ac:dyDescent="0.3">
      <c r="A229" s="6" t="s">
        <v>110</v>
      </c>
      <c r="B229" s="6" t="s">
        <v>127</v>
      </c>
      <c r="C229">
        <v>16</v>
      </c>
      <c r="D229">
        <v>2023</v>
      </c>
      <c r="E229" s="6" t="s">
        <v>56</v>
      </c>
    </row>
    <row r="230" spans="1:5" hidden="1" x14ac:dyDescent="0.3">
      <c r="A230" s="6" t="s">
        <v>110</v>
      </c>
      <c r="B230" s="6" t="s">
        <v>127</v>
      </c>
      <c r="C230">
        <v>16</v>
      </c>
      <c r="D230">
        <v>2025</v>
      </c>
      <c r="E230" s="6" t="s">
        <v>56</v>
      </c>
    </row>
    <row r="231" spans="1:5" hidden="1" x14ac:dyDescent="0.3">
      <c r="A231" s="6" t="s">
        <v>110</v>
      </c>
      <c r="B231" s="6" t="s">
        <v>121</v>
      </c>
      <c r="C231">
        <v>16</v>
      </c>
      <c r="D231">
        <v>2023</v>
      </c>
      <c r="E231" s="6" t="s">
        <v>51</v>
      </c>
    </row>
    <row r="232" spans="1:5" hidden="1" x14ac:dyDescent="0.3">
      <c r="A232" s="6" t="s">
        <v>110</v>
      </c>
      <c r="B232" s="6" t="s">
        <v>121</v>
      </c>
      <c r="C232">
        <v>16</v>
      </c>
      <c r="D232">
        <v>2023</v>
      </c>
      <c r="E232" s="6" t="s">
        <v>57</v>
      </c>
    </row>
    <row r="233" spans="1:5" hidden="1" x14ac:dyDescent="0.3">
      <c r="A233" s="6" t="s">
        <v>110</v>
      </c>
      <c r="B233" s="6" t="s">
        <v>124</v>
      </c>
      <c r="C233">
        <v>16</v>
      </c>
      <c r="D233">
        <v>2024</v>
      </c>
      <c r="E233" s="6" t="s">
        <v>65</v>
      </c>
    </row>
    <row r="234" spans="1:5" x14ac:dyDescent="0.3">
      <c r="A234" s="6" t="s">
        <v>110</v>
      </c>
      <c r="B234" s="6" t="s">
        <v>125</v>
      </c>
      <c r="C234">
        <v>16</v>
      </c>
      <c r="D234">
        <v>2026</v>
      </c>
      <c r="E234" s="6" t="s">
        <v>59</v>
      </c>
    </row>
    <row r="235" spans="1:5" x14ac:dyDescent="0.3">
      <c r="A235" s="6" t="s">
        <v>110</v>
      </c>
      <c r="B235" s="6" t="s">
        <v>116</v>
      </c>
      <c r="C235">
        <v>15</v>
      </c>
      <c r="D235">
        <v>2026</v>
      </c>
      <c r="E235" s="6" t="s">
        <v>59</v>
      </c>
    </row>
    <row r="236" spans="1:5" hidden="1" x14ac:dyDescent="0.3">
      <c r="A236" s="6" t="s">
        <v>110</v>
      </c>
      <c r="B236" s="6" t="s">
        <v>115</v>
      </c>
      <c r="C236">
        <v>15</v>
      </c>
      <c r="D236">
        <v>2025</v>
      </c>
      <c r="E236" s="6" t="s">
        <v>58</v>
      </c>
    </row>
    <row r="237" spans="1:5" x14ac:dyDescent="0.3">
      <c r="A237" s="6" t="s">
        <v>110</v>
      </c>
      <c r="B237" s="6" t="s">
        <v>115</v>
      </c>
      <c r="C237">
        <v>15</v>
      </c>
      <c r="D237">
        <v>2026</v>
      </c>
      <c r="E237" s="6" t="s">
        <v>65</v>
      </c>
    </row>
    <row r="238" spans="1:5" hidden="1" x14ac:dyDescent="0.3">
      <c r="A238" s="6" t="s">
        <v>110</v>
      </c>
      <c r="B238" s="6" t="s">
        <v>120</v>
      </c>
      <c r="C238">
        <v>15</v>
      </c>
      <c r="D238">
        <v>2023</v>
      </c>
      <c r="E238" s="6" t="s">
        <v>49</v>
      </c>
    </row>
    <row r="239" spans="1:5" x14ac:dyDescent="0.3">
      <c r="A239" s="6" t="s">
        <v>110</v>
      </c>
      <c r="B239" s="6" t="s">
        <v>121</v>
      </c>
      <c r="C239">
        <v>15</v>
      </c>
      <c r="D239">
        <v>2026</v>
      </c>
      <c r="E239" s="6" t="s">
        <v>59</v>
      </c>
    </row>
    <row r="240" spans="1:5" hidden="1" x14ac:dyDescent="0.3">
      <c r="A240" s="6" t="s">
        <v>110</v>
      </c>
      <c r="B240" s="6" t="s">
        <v>124</v>
      </c>
      <c r="C240">
        <v>15</v>
      </c>
      <c r="D240">
        <v>2024</v>
      </c>
      <c r="E240" s="6" t="s">
        <v>51</v>
      </c>
    </row>
    <row r="241" spans="1:5" x14ac:dyDescent="0.3">
      <c r="A241" s="6" t="s">
        <v>110</v>
      </c>
      <c r="B241" s="6" t="s">
        <v>124</v>
      </c>
      <c r="C241">
        <v>15</v>
      </c>
      <c r="D241">
        <v>2026</v>
      </c>
      <c r="E241" s="6" t="s">
        <v>56</v>
      </c>
    </row>
    <row r="242" spans="1:5" hidden="1" x14ac:dyDescent="0.3">
      <c r="A242" s="6" t="s">
        <v>110</v>
      </c>
      <c r="B242" s="6" t="s">
        <v>126</v>
      </c>
      <c r="C242">
        <v>15</v>
      </c>
      <c r="D242">
        <v>2023</v>
      </c>
      <c r="E242" s="6" t="s">
        <v>53</v>
      </c>
    </row>
    <row r="243" spans="1:5" hidden="1" x14ac:dyDescent="0.3">
      <c r="A243" s="6" t="s">
        <v>110</v>
      </c>
      <c r="B243" s="6" t="s">
        <v>126</v>
      </c>
      <c r="C243">
        <v>15</v>
      </c>
      <c r="D243">
        <v>2023</v>
      </c>
      <c r="E243" s="6" t="s">
        <v>62</v>
      </c>
    </row>
    <row r="244" spans="1:5" hidden="1" x14ac:dyDescent="0.3">
      <c r="A244" s="6" t="s">
        <v>110</v>
      </c>
      <c r="B244" s="6" t="s">
        <v>126</v>
      </c>
      <c r="C244">
        <v>15</v>
      </c>
      <c r="D244">
        <v>2025</v>
      </c>
      <c r="E244" s="6" t="s">
        <v>49</v>
      </c>
    </row>
    <row r="245" spans="1:5" hidden="1" x14ac:dyDescent="0.3">
      <c r="A245" s="6" t="s">
        <v>110</v>
      </c>
      <c r="B245" s="6" t="s">
        <v>119</v>
      </c>
      <c r="C245">
        <v>15</v>
      </c>
      <c r="D245">
        <v>2025</v>
      </c>
      <c r="E245" s="6" t="s">
        <v>50</v>
      </c>
    </row>
    <row r="246" spans="1:5" hidden="1" x14ac:dyDescent="0.3">
      <c r="A246" s="6" t="s">
        <v>110</v>
      </c>
      <c r="B246" s="6" t="s">
        <v>112</v>
      </c>
      <c r="C246">
        <v>15</v>
      </c>
      <c r="D246">
        <v>2022</v>
      </c>
      <c r="E246" s="6" t="s">
        <v>58</v>
      </c>
    </row>
    <row r="247" spans="1:5" hidden="1" x14ac:dyDescent="0.3">
      <c r="A247" s="6" t="s">
        <v>110</v>
      </c>
      <c r="B247" s="6" t="s">
        <v>112</v>
      </c>
      <c r="C247">
        <v>15</v>
      </c>
      <c r="D247">
        <v>2023</v>
      </c>
      <c r="E247" s="6" t="s">
        <v>56</v>
      </c>
    </row>
    <row r="248" spans="1:5" hidden="1" x14ac:dyDescent="0.3">
      <c r="A248" s="6" t="s">
        <v>110</v>
      </c>
      <c r="B248" s="6" t="s">
        <v>111</v>
      </c>
      <c r="C248">
        <v>15</v>
      </c>
      <c r="D248">
        <v>2023</v>
      </c>
      <c r="E248" s="6" t="s">
        <v>65</v>
      </c>
    </row>
    <row r="249" spans="1:5" hidden="1" x14ac:dyDescent="0.3">
      <c r="A249" s="6" t="s">
        <v>110</v>
      </c>
      <c r="B249" s="6" t="s">
        <v>113</v>
      </c>
      <c r="C249">
        <v>15</v>
      </c>
      <c r="D249">
        <v>2024</v>
      </c>
      <c r="E249" s="6" t="s">
        <v>60</v>
      </c>
    </row>
    <row r="250" spans="1:5" hidden="1" x14ac:dyDescent="0.3">
      <c r="A250" s="6" t="s">
        <v>110</v>
      </c>
      <c r="B250" s="6" t="s">
        <v>116</v>
      </c>
      <c r="C250">
        <v>14</v>
      </c>
      <c r="D250">
        <v>2022</v>
      </c>
      <c r="E250" s="6" t="s">
        <v>55</v>
      </c>
    </row>
    <row r="251" spans="1:5" hidden="1" x14ac:dyDescent="0.3">
      <c r="A251" s="6" t="s">
        <v>110</v>
      </c>
      <c r="B251" s="6" t="s">
        <v>115</v>
      </c>
      <c r="C251">
        <v>14</v>
      </c>
      <c r="D251">
        <v>2024</v>
      </c>
      <c r="E251" s="6" t="s">
        <v>55</v>
      </c>
    </row>
    <row r="252" spans="1:5" hidden="1" x14ac:dyDescent="0.3">
      <c r="A252" s="6" t="s">
        <v>110</v>
      </c>
      <c r="B252" s="6" t="s">
        <v>122</v>
      </c>
      <c r="C252">
        <v>14</v>
      </c>
      <c r="D252">
        <v>2020</v>
      </c>
      <c r="E252" s="6" t="s">
        <v>65</v>
      </c>
    </row>
    <row r="253" spans="1:5" x14ac:dyDescent="0.3">
      <c r="A253" s="6" t="s">
        <v>110</v>
      </c>
      <c r="B253" s="6" t="s">
        <v>117</v>
      </c>
      <c r="C253">
        <v>14</v>
      </c>
      <c r="D253">
        <v>2026</v>
      </c>
      <c r="E253" s="6" t="s">
        <v>65</v>
      </c>
    </row>
    <row r="254" spans="1:5" hidden="1" x14ac:dyDescent="0.3">
      <c r="A254" s="6" t="s">
        <v>110</v>
      </c>
      <c r="B254" s="6" t="s">
        <v>120</v>
      </c>
      <c r="C254">
        <v>14</v>
      </c>
      <c r="D254">
        <v>2021</v>
      </c>
      <c r="E254" s="6" t="s">
        <v>55</v>
      </c>
    </row>
    <row r="255" spans="1:5" x14ac:dyDescent="0.3">
      <c r="A255" s="6" t="s">
        <v>110</v>
      </c>
      <c r="B255" s="6" t="s">
        <v>130</v>
      </c>
      <c r="C255">
        <v>14</v>
      </c>
      <c r="D255">
        <v>2026</v>
      </c>
      <c r="E255" s="6" t="s">
        <v>49</v>
      </c>
    </row>
    <row r="256" spans="1:5" hidden="1" x14ac:dyDescent="0.3">
      <c r="A256" s="6" t="s">
        <v>110</v>
      </c>
      <c r="B256" s="6" t="s">
        <v>127</v>
      </c>
      <c r="C256">
        <v>14</v>
      </c>
      <c r="D256">
        <v>2024</v>
      </c>
      <c r="E256" s="6" t="s">
        <v>49</v>
      </c>
    </row>
    <row r="257" spans="1:5" hidden="1" x14ac:dyDescent="0.3">
      <c r="A257" s="6" t="s">
        <v>110</v>
      </c>
      <c r="B257" s="6" t="s">
        <v>126</v>
      </c>
      <c r="C257">
        <v>14</v>
      </c>
      <c r="D257">
        <v>2024</v>
      </c>
      <c r="E257" s="6" t="s">
        <v>51</v>
      </c>
    </row>
    <row r="258" spans="1:5" hidden="1" x14ac:dyDescent="0.3">
      <c r="A258" s="6" t="s">
        <v>110</v>
      </c>
      <c r="B258" s="6" t="s">
        <v>125</v>
      </c>
      <c r="C258">
        <v>14</v>
      </c>
      <c r="D258">
        <v>2025</v>
      </c>
      <c r="E258" s="6" t="s">
        <v>55</v>
      </c>
    </row>
    <row r="259" spans="1:5" hidden="1" x14ac:dyDescent="0.3">
      <c r="A259" s="6" t="s">
        <v>110</v>
      </c>
      <c r="B259" s="6" t="s">
        <v>119</v>
      </c>
      <c r="C259">
        <v>14</v>
      </c>
      <c r="D259">
        <v>2024</v>
      </c>
      <c r="E259" s="6" t="s">
        <v>65</v>
      </c>
    </row>
    <row r="260" spans="1:5" hidden="1" x14ac:dyDescent="0.3">
      <c r="A260" s="6" t="s">
        <v>110</v>
      </c>
      <c r="B260" s="6" t="s">
        <v>119</v>
      </c>
      <c r="C260">
        <v>14</v>
      </c>
      <c r="D260">
        <v>2024</v>
      </c>
      <c r="E260" s="6" t="s">
        <v>55</v>
      </c>
    </row>
    <row r="261" spans="1:5" x14ac:dyDescent="0.3">
      <c r="A261" s="6" t="s">
        <v>110</v>
      </c>
      <c r="B261" s="6" t="s">
        <v>119</v>
      </c>
      <c r="C261">
        <v>14</v>
      </c>
      <c r="D261">
        <v>2026</v>
      </c>
      <c r="E261" s="6" t="s">
        <v>65</v>
      </c>
    </row>
    <row r="262" spans="1:5" x14ac:dyDescent="0.3">
      <c r="A262" s="6" t="s">
        <v>110</v>
      </c>
      <c r="B262" s="6" t="s">
        <v>119</v>
      </c>
      <c r="C262">
        <v>14</v>
      </c>
      <c r="D262">
        <v>2026</v>
      </c>
      <c r="E262" s="6" t="s">
        <v>53</v>
      </c>
    </row>
    <row r="263" spans="1:5" hidden="1" x14ac:dyDescent="0.3">
      <c r="A263" s="6" t="s">
        <v>110</v>
      </c>
      <c r="B263" s="6" t="s">
        <v>112</v>
      </c>
      <c r="C263">
        <v>14</v>
      </c>
      <c r="D263">
        <v>2024</v>
      </c>
      <c r="E263" s="6" t="s">
        <v>51</v>
      </c>
    </row>
    <row r="264" spans="1:5" hidden="1" x14ac:dyDescent="0.3">
      <c r="A264" s="6" t="s">
        <v>110</v>
      </c>
      <c r="B264" s="6" t="s">
        <v>112</v>
      </c>
      <c r="C264">
        <v>14</v>
      </c>
      <c r="D264">
        <v>2025</v>
      </c>
      <c r="E264" s="6" t="s">
        <v>60</v>
      </c>
    </row>
    <row r="265" spans="1:5" hidden="1" x14ac:dyDescent="0.3">
      <c r="A265" s="6" t="s">
        <v>110</v>
      </c>
      <c r="B265" s="6" t="s">
        <v>111</v>
      </c>
      <c r="C265">
        <v>14</v>
      </c>
      <c r="D265">
        <v>2019</v>
      </c>
      <c r="E265" s="6" t="s">
        <v>55</v>
      </c>
    </row>
    <row r="266" spans="1:5" hidden="1" x14ac:dyDescent="0.3">
      <c r="A266" s="6" t="s">
        <v>110</v>
      </c>
      <c r="B266" s="6" t="s">
        <v>116</v>
      </c>
      <c r="C266">
        <v>13</v>
      </c>
      <c r="D266">
        <v>2025</v>
      </c>
      <c r="E266" s="6" t="s">
        <v>57</v>
      </c>
    </row>
    <row r="267" spans="1:5" hidden="1" x14ac:dyDescent="0.3">
      <c r="A267" s="6" t="s">
        <v>110</v>
      </c>
      <c r="B267" s="6" t="s">
        <v>115</v>
      </c>
      <c r="C267">
        <v>13</v>
      </c>
      <c r="D267">
        <v>2023</v>
      </c>
      <c r="E267" s="6" t="s">
        <v>57</v>
      </c>
    </row>
    <row r="268" spans="1:5" x14ac:dyDescent="0.3">
      <c r="A268" s="6" t="s">
        <v>110</v>
      </c>
      <c r="B268" s="6" t="s">
        <v>115</v>
      </c>
      <c r="C268">
        <v>13</v>
      </c>
      <c r="D268">
        <v>2026</v>
      </c>
      <c r="E268" s="6" t="s">
        <v>58</v>
      </c>
    </row>
    <row r="269" spans="1:5" hidden="1" x14ac:dyDescent="0.3">
      <c r="A269" s="6" t="s">
        <v>110</v>
      </c>
      <c r="B269" s="6" t="s">
        <v>114</v>
      </c>
      <c r="C269">
        <v>13</v>
      </c>
      <c r="D269">
        <v>2025</v>
      </c>
      <c r="E269" s="6" t="s">
        <v>51</v>
      </c>
    </row>
    <row r="270" spans="1:5" x14ac:dyDescent="0.3">
      <c r="A270" s="6" t="s">
        <v>110</v>
      </c>
      <c r="B270" s="6" t="s">
        <v>117</v>
      </c>
      <c r="C270">
        <v>13</v>
      </c>
      <c r="D270">
        <v>2026</v>
      </c>
      <c r="E270" s="6" t="s">
        <v>50</v>
      </c>
    </row>
    <row r="271" spans="1:5" hidden="1" x14ac:dyDescent="0.3">
      <c r="A271" s="6" t="s">
        <v>110</v>
      </c>
      <c r="B271" s="6" t="s">
        <v>120</v>
      </c>
      <c r="C271">
        <v>13</v>
      </c>
      <c r="D271">
        <v>2017</v>
      </c>
      <c r="E271" s="6" t="s">
        <v>57</v>
      </c>
    </row>
    <row r="272" spans="1:5" hidden="1" x14ac:dyDescent="0.3">
      <c r="A272" s="6" t="s">
        <v>110</v>
      </c>
      <c r="B272" s="6" t="s">
        <v>120</v>
      </c>
      <c r="C272">
        <v>13</v>
      </c>
      <c r="D272">
        <v>2022</v>
      </c>
      <c r="E272" s="6" t="s">
        <v>59</v>
      </c>
    </row>
    <row r="273" spans="1:5" hidden="1" x14ac:dyDescent="0.3">
      <c r="A273" s="6" t="s">
        <v>110</v>
      </c>
      <c r="B273" s="6" t="s">
        <v>129</v>
      </c>
      <c r="C273">
        <v>13</v>
      </c>
      <c r="D273">
        <v>2023</v>
      </c>
      <c r="E273" s="6" t="s">
        <v>65</v>
      </c>
    </row>
    <row r="274" spans="1:5" hidden="1" x14ac:dyDescent="0.3">
      <c r="A274" s="6" t="s">
        <v>110</v>
      </c>
      <c r="B274" s="6" t="s">
        <v>131</v>
      </c>
      <c r="C274">
        <v>13</v>
      </c>
      <c r="D274">
        <v>2019</v>
      </c>
      <c r="E274" s="6" t="s">
        <v>60</v>
      </c>
    </row>
    <row r="275" spans="1:5" hidden="1" x14ac:dyDescent="0.3">
      <c r="A275" s="6" t="s">
        <v>110</v>
      </c>
      <c r="B275" s="6" t="s">
        <v>121</v>
      </c>
      <c r="C275">
        <v>13</v>
      </c>
      <c r="D275">
        <v>2025</v>
      </c>
      <c r="E275" s="6" t="s">
        <v>62</v>
      </c>
    </row>
    <row r="276" spans="1:5" hidden="1" x14ac:dyDescent="0.3">
      <c r="A276" s="6" t="s">
        <v>110</v>
      </c>
      <c r="B276" s="6" t="s">
        <v>121</v>
      </c>
      <c r="C276">
        <v>13</v>
      </c>
      <c r="D276">
        <v>2025</v>
      </c>
      <c r="E276" s="6" t="s">
        <v>51</v>
      </c>
    </row>
    <row r="277" spans="1:5" x14ac:dyDescent="0.3">
      <c r="A277" s="6" t="s">
        <v>110</v>
      </c>
      <c r="B277" s="6" t="s">
        <v>121</v>
      </c>
      <c r="C277">
        <v>13</v>
      </c>
      <c r="D277">
        <v>2026</v>
      </c>
      <c r="E277" s="6" t="s">
        <v>49</v>
      </c>
    </row>
    <row r="278" spans="1:5" hidden="1" x14ac:dyDescent="0.3">
      <c r="A278" s="6" t="s">
        <v>110</v>
      </c>
      <c r="B278" s="6" t="s">
        <v>124</v>
      </c>
      <c r="C278">
        <v>13</v>
      </c>
      <c r="D278">
        <v>2023</v>
      </c>
      <c r="E278" s="6" t="s">
        <v>60</v>
      </c>
    </row>
    <row r="279" spans="1:5" hidden="1" x14ac:dyDescent="0.3">
      <c r="A279" s="6" t="s">
        <v>110</v>
      </c>
      <c r="B279" s="6" t="s">
        <v>124</v>
      </c>
      <c r="C279">
        <v>13</v>
      </c>
      <c r="D279">
        <v>2025</v>
      </c>
      <c r="E279" s="6" t="s">
        <v>51</v>
      </c>
    </row>
    <row r="280" spans="1:5" hidden="1" x14ac:dyDescent="0.3">
      <c r="A280" s="6" t="s">
        <v>110</v>
      </c>
      <c r="B280" s="6" t="s">
        <v>126</v>
      </c>
      <c r="C280">
        <v>13</v>
      </c>
      <c r="D280">
        <v>2018</v>
      </c>
      <c r="E280" s="6" t="s">
        <v>55</v>
      </c>
    </row>
    <row r="281" spans="1:5" hidden="1" x14ac:dyDescent="0.3">
      <c r="A281" s="6" t="s">
        <v>110</v>
      </c>
      <c r="B281" s="6" t="s">
        <v>126</v>
      </c>
      <c r="C281">
        <v>13</v>
      </c>
      <c r="D281">
        <v>2019</v>
      </c>
      <c r="E281" s="6" t="s">
        <v>65</v>
      </c>
    </row>
    <row r="282" spans="1:5" hidden="1" x14ac:dyDescent="0.3">
      <c r="A282" s="6" t="s">
        <v>110</v>
      </c>
      <c r="B282" s="6" t="s">
        <v>126</v>
      </c>
      <c r="C282">
        <v>13</v>
      </c>
      <c r="D282">
        <v>2024</v>
      </c>
      <c r="E282" s="6" t="s">
        <v>62</v>
      </c>
    </row>
    <row r="283" spans="1:5" hidden="1" x14ac:dyDescent="0.3">
      <c r="A283" s="6" t="s">
        <v>110</v>
      </c>
      <c r="B283" s="6" t="s">
        <v>125</v>
      </c>
      <c r="C283">
        <v>13</v>
      </c>
      <c r="D283">
        <v>2024</v>
      </c>
      <c r="E283" s="6" t="s">
        <v>55</v>
      </c>
    </row>
    <row r="284" spans="1:5" x14ac:dyDescent="0.3">
      <c r="A284" s="6" t="s">
        <v>110</v>
      </c>
      <c r="B284" s="6" t="s">
        <v>125</v>
      </c>
      <c r="C284">
        <v>13</v>
      </c>
      <c r="D284">
        <v>2026</v>
      </c>
      <c r="E284" s="6" t="s">
        <v>53</v>
      </c>
    </row>
    <row r="285" spans="1:5" hidden="1" x14ac:dyDescent="0.3">
      <c r="A285" s="6" t="s">
        <v>110</v>
      </c>
      <c r="B285" s="6" t="s">
        <v>112</v>
      </c>
      <c r="C285">
        <v>13</v>
      </c>
      <c r="D285">
        <v>2022</v>
      </c>
      <c r="E285" s="6" t="s">
        <v>53</v>
      </c>
    </row>
    <row r="286" spans="1:5" hidden="1" x14ac:dyDescent="0.3">
      <c r="A286" s="6" t="s">
        <v>110</v>
      </c>
      <c r="B286" s="6" t="s">
        <v>111</v>
      </c>
      <c r="C286">
        <v>13</v>
      </c>
      <c r="D286">
        <v>2020</v>
      </c>
      <c r="E286" s="6" t="s">
        <v>50</v>
      </c>
    </row>
    <row r="287" spans="1:5" hidden="1" x14ac:dyDescent="0.3">
      <c r="A287" s="6" t="s">
        <v>110</v>
      </c>
      <c r="B287" s="6" t="s">
        <v>115</v>
      </c>
      <c r="C287">
        <v>12</v>
      </c>
      <c r="D287">
        <v>2023</v>
      </c>
      <c r="E287" s="6" t="s">
        <v>53</v>
      </c>
    </row>
    <row r="288" spans="1:5" hidden="1" x14ac:dyDescent="0.3">
      <c r="A288" s="6" t="s">
        <v>110</v>
      </c>
      <c r="B288" s="6" t="s">
        <v>115</v>
      </c>
      <c r="C288">
        <v>12</v>
      </c>
      <c r="D288">
        <v>2024</v>
      </c>
      <c r="E288" s="6" t="s">
        <v>50</v>
      </c>
    </row>
    <row r="289" spans="1:5" hidden="1" x14ac:dyDescent="0.3">
      <c r="A289" s="6" t="s">
        <v>110</v>
      </c>
      <c r="B289" s="6" t="s">
        <v>115</v>
      </c>
      <c r="C289">
        <v>12</v>
      </c>
      <c r="D289">
        <v>2025</v>
      </c>
      <c r="E289" s="6" t="s">
        <v>49</v>
      </c>
    </row>
    <row r="290" spans="1:5" hidden="1" x14ac:dyDescent="0.3">
      <c r="A290" s="6" t="s">
        <v>110</v>
      </c>
      <c r="B290" s="6" t="s">
        <v>120</v>
      </c>
      <c r="C290">
        <v>12</v>
      </c>
      <c r="D290">
        <v>2021</v>
      </c>
      <c r="E290" s="6" t="s">
        <v>65</v>
      </c>
    </row>
    <row r="291" spans="1:5" hidden="1" x14ac:dyDescent="0.3">
      <c r="A291" s="6" t="s">
        <v>110</v>
      </c>
      <c r="B291" s="6" t="s">
        <v>120</v>
      </c>
      <c r="C291">
        <v>12</v>
      </c>
      <c r="D291">
        <v>2022</v>
      </c>
      <c r="E291" s="6" t="s">
        <v>51</v>
      </c>
    </row>
    <row r="292" spans="1:5" hidden="1" x14ac:dyDescent="0.3">
      <c r="A292" s="6" t="s">
        <v>110</v>
      </c>
      <c r="B292" s="6" t="s">
        <v>129</v>
      </c>
      <c r="C292">
        <v>12</v>
      </c>
      <c r="D292">
        <v>2025</v>
      </c>
      <c r="E292" s="6" t="s">
        <v>58</v>
      </c>
    </row>
    <row r="293" spans="1:5" hidden="1" x14ac:dyDescent="0.3">
      <c r="A293" s="6" t="s">
        <v>110</v>
      </c>
      <c r="B293" s="6" t="s">
        <v>127</v>
      </c>
      <c r="C293">
        <v>12</v>
      </c>
      <c r="D293">
        <v>2023</v>
      </c>
      <c r="E293" s="6" t="s">
        <v>57</v>
      </c>
    </row>
    <row r="294" spans="1:5" hidden="1" x14ac:dyDescent="0.3">
      <c r="A294" s="6" t="s">
        <v>110</v>
      </c>
      <c r="B294" s="6" t="s">
        <v>121</v>
      </c>
      <c r="C294">
        <v>12</v>
      </c>
      <c r="D294">
        <v>2023</v>
      </c>
      <c r="E294" s="6" t="s">
        <v>53</v>
      </c>
    </row>
    <row r="295" spans="1:5" hidden="1" x14ac:dyDescent="0.3">
      <c r="A295" s="6" t="s">
        <v>110</v>
      </c>
      <c r="B295" s="6" t="s">
        <v>121</v>
      </c>
      <c r="C295">
        <v>12</v>
      </c>
      <c r="D295">
        <v>2024</v>
      </c>
      <c r="E295" s="6" t="s">
        <v>49</v>
      </c>
    </row>
    <row r="296" spans="1:5" hidden="1" x14ac:dyDescent="0.3">
      <c r="A296" s="6" t="s">
        <v>110</v>
      </c>
      <c r="B296" s="6" t="s">
        <v>121</v>
      </c>
      <c r="C296">
        <v>12</v>
      </c>
      <c r="D296">
        <v>2025</v>
      </c>
      <c r="E296" s="6" t="s">
        <v>53</v>
      </c>
    </row>
    <row r="297" spans="1:5" x14ac:dyDescent="0.3">
      <c r="A297" s="6" t="s">
        <v>110</v>
      </c>
      <c r="B297" s="6" t="s">
        <v>121</v>
      </c>
      <c r="C297">
        <v>12</v>
      </c>
      <c r="D297">
        <v>2026</v>
      </c>
      <c r="E297" s="6" t="s">
        <v>58</v>
      </c>
    </row>
    <row r="298" spans="1:5" hidden="1" x14ac:dyDescent="0.3">
      <c r="A298" s="6" t="s">
        <v>110</v>
      </c>
      <c r="B298" s="6" t="s">
        <v>126</v>
      </c>
      <c r="C298">
        <v>12</v>
      </c>
      <c r="D298">
        <v>2022</v>
      </c>
      <c r="E298" s="6" t="s">
        <v>56</v>
      </c>
    </row>
    <row r="299" spans="1:5" x14ac:dyDescent="0.3">
      <c r="A299" s="6" t="s">
        <v>110</v>
      </c>
      <c r="B299" s="6" t="s">
        <v>126</v>
      </c>
      <c r="C299">
        <v>12</v>
      </c>
      <c r="D299">
        <v>2026</v>
      </c>
      <c r="E299" s="6" t="s">
        <v>50</v>
      </c>
    </row>
    <row r="300" spans="1:5" x14ac:dyDescent="0.3">
      <c r="A300" s="6" t="s">
        <v>110</v>
      </c>
      <c r="B300" s="6" t="s">
        <v>125</v>
      </c>
      <c r="C300">
        <v>12</v>
      </c>
      <c r="D300">
        <v>2026</v>
      </c>
      <c r="E300" s="6" t="s">
        <v>56</v>
      </c>
    </row>
    <row r="301" spans="1:5" hidden="1" x14ac:dyDescent="0.3">
      <c r="A301" s="6" t="s">
        <v>110</v>
      </c>
      <c r="B301" s="6" t="s">
        <v>112</v>
      </c>
      <c r="C301">
        <v>12</v>
      </c>
      <c r="D301">
        <v>2022</v>
      </c>
      <c r="E301" s="6" t="s">
        <v>51</v>
      </c>
    </row>
    <row r="302" spans="1:5" hidden="1" x14ac:dyDescent="0.3">
      <c r="A302" s="6" t="s">
        <v>110</v>
      </c>
      <c r="B302" s="6" t="s">
        <v>111</v>
      </c>
      <c r="C302">
        <v>12</v>
      </c>
      <c r="D302">
        <v>2019</v>
      </c>
      <c r="E302" s="6" t="s">
        <v>59</v>
      </c>
    </row>
    <row r="303" spans="1:5" hidden="1" x14ac:dyDescent="0.3">
      <c r="A303" s="6" t="s">
        <v>110</v>
      </c>
      <c r="B303" s="6" t="s">
        <v>111</v>
      </c>
      <c r="C303">
        <v>12</v>
      </c>
      <c r="D303">
        <v>2022</v>
      </c>
      <c r="E303" s="6" t="s">
        <v>53</v>
      </c>
    </row>
    <row r="304" spans="1:5" hidden="1" x14ac:dyDescent="0.3">
      <c r="A304" s="6" t="s">
        <v>110</v>
      </c>
      <c r="B304" s="6" t="s">
        <v>111</v>
      </c>
      <c r="C304">
        <v>12</v>
      </c>
      <c r="D304">
        <v>2024</v>
      </c>
      <c r="E304" s="6" t="s">
        <v>60</v>
      </c>
    </row>
    <row r="305" spans="1:5" hidden="1" x14ac:dyDescent="0.3">
      <c r="A305" s="6" t="s">
        <v>110</v>
      </c>
      <c r="B305" s="6" t="s">
        <v>116</v>
      </c>
      <c r="C305">
        <v>11</v>
      </c>
      <c r="D305">
        <v>2023</v>
      </c>
      <c r="E305" s="6" t="s">
        <v>56</v>
      </c>
    </row>
    <row r="306" spans="1:5" hidden="1" x14ac:dyDescent="0.3">
      <c r="A306" s="6" t="s">
        <v>110</v>
      </c>
      <c r="B306" s="6" t="s">
        <v>115</v>
      </c>
      <c r="C306">
        <v>11</v>
      </c>
      <c r="D306">
        <v>2025</v>
      </c>
      <c r="E306" s="6" t="s">
        <v>51</v>
      </c>
    </row>
    <row r="307" spans="1:5" hidden="1" x14ac:dyDescent="0.3">
      <c r="A307" s="6" t="s">
        <v>110</v>
      </c>
      <c r="B307" s="6" t="s">
        <v>118</v>
      </c>
      <c r="C307">
        <v>11</v>
      </c>
      <c r="D307">
        <v>2023</v>
      </c>
      <c r="E307" s="6" t="s">
        <v>53</v>
      </c>
    </row>
    <row r="308" spans="1:5" hidden="1" x14ac:dyDescent="0.3">
      <c r="A308" s="6" t="s">
        <v>110</v>
      </c>
      <c r="B308" s="6" t="s">
        <v>123</v>
      </c>
      <c r="C308">
        <v>11</v>
      </c>
      <c r="D308">
        <v>2025</v>
      </c>
      <c r="E308" s="6" t="s">
        <v>57</v>
      </c>
    </row>
    <row r="309" spans="1:5" hidden="1" x14ac:dyDescent="0.3">
      <c r="A309" s="6" t="s">
        <v>110</v>
      </c>
      <c r="B309" s="6" t="s">
        <v>120</v>
      </c>
      <c r="C309">
        <v>11</v>
      </c>
      <c r="D309">
        <v>2020</v>
      </c>
      <c r="E309" s="6" t="s">
        <v>51</v>
      </c>
    </row>
    <row r="310" spans="1:5" hidden="1" x14ac:dyDescent="0.3">
      <c r="A310" s="6" t="s">
        <v>110</v>
      </c>
      <c r="B310" s="6" t="s">
        <v>120</v>
      </c>
      <c r="C310">
        <v>11</v>
      </c>
      <c r="D310">
        <v>2020</v>
      </c>
      <c r="E310" s="6" t="s">
        <v>55</v>
      </c>
    </row>
    <row r="311" spans="1:5" hidden="1" x14ac:dyDescent="0.3">
      <c r="A311" s="6" t="s">
        <v>110</v>
      </c>
      <c r="B311" s="6" t="s">
        <v>120</v>
      </c>
      <c r="C311">
        <v>11</v>
      </c>
      <c r="D311">
        <v>2022</v>
      </c>
      <c r="E311" s="6" t="s">
        <v>62</v>
      </c>
    </row>
    <row r="312" spans="1:5" hidden="1" x14ac:dyDescent="0.3">
      <c r="A312" s="6" t="s">
        <v>110</v>
      </c>
      <c r="B312" s="6" t="s">
        <v>130</v>
      </c>
      <c r="C312">
        <v>11</v>
      </c>
      <c r="D312">
        <v>2024</v>
      </c>
      <c r="E312" s="6" t="s">
        <v>49</v>
      </c>
    </row>
    <row r="313" spans="1:5" hidden="1" x14ac:dyDescent="0.3">
      <c r="A313" s="6" t="s">
        <v>110</v>
      </c>
      <c r="B313" s="6" t="s">
        <v>130</v>
      </c>
      <c r="C313">
        <v>11</v>
      </c>
      <c r="D313">
        <v>2024</v>
      </c>
      <c r="E313" s="6" t="s">
        <v>57</v>
      </c>
    </row>
    <row r="314" spans="1:5" hidden="1" x14ac:dyDescent="0.3">
      <c r="A314" s="6" t="s">
        <v>110</v>
      </c>
      <c r="B314" s="6" t="s">
        <v>130</v>
      </c>
      <c r="C314">
        <v>11</v>
      </c>
      <c r="D314">
        <v>2025</v>
      </c>
      <c r="E314" s="6" t="s">
        <v>49</v>
      </c>
    </row>
    <row r="315" spans="1:5" hidden="1" x14ac:dyDescent="0.3">
      <c r="A315" s="6" t="s">
        <v>110</v>
      </c>
      <c r="B315" s="6" t="s">
        <v>127</v>
      </c>
      <c r="C315">
        <v>11</v>
      </c>
      <c r="D315">
        <v>2023</v>
      </c>
      <c r="E315" s="6" t="s">
        <v>53</v>
      </c>
    </row>
    <row r="316" spans="1:5" hidden="1" x14ac:dyDescent="0.3">
      <c r="A316" s="6" t="s">
        <v>110</v>
      </c>
      <c r="B316" s="6" t="s">
        <v>127</v>
      </c>
      <c r="C316">
        <v>11</v>
      </c>
      <c r="D316">
        <v>2024</v>
      </c>
      <c r="E316" s="6" t="s">
        <v>56</v>
      </c>
    </row>
    <row r="317" spans="1:5" hidden="1" x14ac:dyDescent="0.3">
      <c r="A317" s="6" t="s">
        <v>110</v>
      </c>
      <c r="B317" s="6" t="s">
        <v>127</v>
      </c>
      <c r="C317">
        <v>11</v>
      </c>
      <c r="D317">
        <v>2025</v>
      </c>
      <c r="E317" s="6" t="s">
        <v>55</v>
      </c>
    </row>
    <row r="318" spans="1:5" hidden="1" x14ac:dyDescent="0.3">
      <c r="A318" s="6" t="s">
        <v>110</v>
      </c>
      <c r="B318" s="6" t="s">
        <v>132</v>
      </c>
      <c r="C318">
        <v>11</v>
      </c>
      <c r="D318">
        <v>2018</v>
      </c>
      <c r="E318" s="6" t="s">
        <v>65</v>
      </c>
    </row>
    <row r="319" spans="1:5" hidden="1" x14ac:dyDescent="0.3">
      <c r="A319" s="6" t="s">
        <v>110</v>
      </c>
      <c r="B319" s="6" t="s">
        <v>119</v>
      </c>
      <c r="C319">
        <v>11</v>
      </c>
      <c r="D319">
        <v>2024</v>
      </c>
      <c r="E319" s="6" t="s">
        <v>58</v>
      </c>
    </row>
    <row r="320" spans="1:5" hidden="1" x14ac:dyDescent="0.3">
      <c r="A320" s="6" t="s">
        <v>110</v>
      </c>
      <c r="B320" s="6" t="s">
        <v>112</v>
      </c>
      <c r="C320">
        <v>11</v>
      </c>
      <c r="D320">
        <v>2019</v>
      </c>
      <c r="E320" s="6" t="s">
        <v>53</v>
      </c>
    </row>
    <row r="321" spans="1:5" hidden="1" x14ac:dyDescent="0.3">
      <c r="A321" s="6" t="s">
        <v>110</v>
      </c>
      <c r="B321" s="6" t="s">
        <v>112</v>
      </c>
      <c r="C321">
        <v>11</v>
      </c>
      <c r="D321">
        <v>2019</v>
      </c>
      <c r="E321" s="6" t="s">
        <v>51</v>
      </c>
    </row>
    <row r="322" spans="1:5" hidden="1" x14ac:dyDescent="0.3">
      <c r="A322" s="6" t="s">
        <v>110</v>
      </c>
      <c r="B322" s="6" t="s">
        <v>111</v>
      </c>
      <c r="C322">
        <v>11</v>
      </c>
      <c r="D322">
        <v>2020</v>
      </c>
      <c r="E322" s="6" t="s">
        <v>58</v>
      </c>
    </row>
    <row r="323" spans="1:5" hidden="1" x14ac:dyDescent="0.3">
      <c r="A323" s="6" t="s">
        <v>110</v>
      </c>
      <c r="B323" s="6" t="s">
        <v>111</v>
      </c>
      <c r="C323">
        <v>11</v>
      </c>
      <c r="D323">
        <v>2023</v>
      </c>
      <c r="E323" s="6" t="s">
        <v>57</v>
      </c>
    </row>
    <row r="324" spans="1:5" x14ac:dyDescent="0.3">
      <c r="A324" s="6" t="s">
        <v>110</v>
      </c>
      <c r="B324" s="6" t="s">
        <v>133</v>
      </c>
      <c r="C324">
        <v>11</v>
      </c>
      <c r="D324">
        <v>2026</v>
      </c>
      <c r="E324" s="6" t="s">
        <v>53</v>
      </c>
    </row>
    <row r="325" spans="1:5" hidden="1" x14ac:dyDescent="0.3">
      <c r="A325" s="6" t="s">
        <v>110</v>
      </c>
      <c r="B325" s="6" t="s">
        <v>115</v>
      </c>
      <c r="C325">
        <v>10</v>
      </c>
      <c r="D325">
        <v>2025</v>
      </c>
      <c r="E325" s="6" t="s">
        <v>65</v>
      </c>
    </row>
    <row r="326" spans="1:5" hidden="1" x14ac:dyDescent="0.3">
      <c r="A326" s="6" t="s">
        <v>110</v>
      </c>
      <c r="B326" s="6" t="s">
        <v>114</v>
      </c>
      <c r="C326">
        <v>10</v>
      </c>
      <c r="D326">
        <v>2025</v>
      </c>
      <c r="E326" s="6" t="s">
        <v>62</v>
      </c>
    </row>
    <row r="327" spans="1:5" x14ac:dyDescent="0.3">
      <c r="A327" s="6" t="s">
        <v>110</v>
      </c>
      <c r="B327" s="6" t="s">
        <v>114</v>
      </c>
      <c r="C327">
        <v>10</v>
      </c>
      <c r="D327">
        <v>2026</v>
      </c>
      <c r="E327" s="6" t="s">
        <v>49</v>
      </c>
    </row>
    <row r="328" spans="1:5" x14ac:dyDescent="0.3">
      <c r="A328" s="6" t="s">
        <v>110</v>
      </c>
      <c r="B328" s="6" t="s">
        <v>114</v>
      </c>
      <c r="C328">
        <v>10</v>
      </c>
      <c r="D328">
        <v>2026</v>
      </c>
      <c r="E328" s="6" t="s">
        <v>65</v>
      </c>
    </row>
    <row r="329" spans="1:5" hidden="1" x14ac:dyDescent="0.3">
      <c r="A329" s="6" t="s">
        <v>110</v>
      </c>
      <c r="B329" s="6" t="s">
        <v>120</v>
      </c>
      <c r="C329">
        <v>10</v>
      </c>
      <c r="D329">
        <v>2022</v>
      </c>
      <c r="E329" s="6" t="s">
        <v>49</v>
      </c>
    </row>
    <row r="330" spans="1:5" hidden="1" x14ac:dyDescent="0.3">
      <c r="A330" s="6" t="s">
        <v>110</v>
      </c>
      <c r="B330" s="6" t="s">
        <v>120</v>
      </c>
      <c r="C330">
        <v>10</v>
      </c>
      <c r="D330">
        <v>2023</v>
      </c>
      <c r="E330" s="6" t="s">
        <v>56</v>
      </c>
    </row>
    <row r="331" spans="1:5" hidden="1" x14ac:dyDescent="0.3">
      <c r="A331" s="6" t="s">
        <v>110</v>
      </c>
      <c r="B331" s="6" t="s">
        <v>129</v>
      </c>
      <c r="C331">
        <v>10</v>
      </c>
      <c r="D331">
        <v>2024</v>
      </c>
      <c r="E331" s="6" t="s">
        <v>57</v>
      </c>
    </row>
    <row r="332" spans="1:5" hidden="1" x14ac:dyDescent="0.3">
      <c r="A332" s="6" t="s">
        <v>110</v>
      </c>
      <c r="B332" s="6" t="s">
        <v>130</v>
      </c>
      <c r="C332">
        <v>10</v>
      </c>
      <c r="D332">
        <v>2023</v>
      </c>
      <c r="E332" s="6" t="s">
        <v>57</v>
      </c>
    </row>
    <row r="333" spans="1:5" hidden="1" x14ac:dyDescent="0.3">
      <c r="A333" s="6" t="s">
        <v>110</v>
      </c>
      <c r="B333" s="6" t="s">
        <v>130</v>
      </c>
      <c r="C333">
        <v>10</v>
      </c>
      <c r="D333">
        <v>2024</v>
      </c>
      <c r="E333" s="6" t="s">
        <v>55</v>
      </c>
    </row>
    <row r="334" spans="1:5" hidden="1" x14ac:dyDescent="0.3">
      <c r="A334" s="6" t="s">
        <v>110</v>
      </c>
      <c r="B334" s="6" t="s">
        <v>130</v>
      </c>
      <c r="C334">
        <v>10</v>
      </c>
      <c r="D334">
        <v>2025</v>
      </c>
      <c r="E334" s="6" t="s">
        <v>53</v>
      </c>
    </row>
    <row r="335" spans="1:5" x14ac:dyDescent="0.3">
      <c r="A335" s="6" t="s">
        <v>110</v>
      </c>
      <c r="B335" s="6" t="s">
        <v>130</v>
      </c>
      <c r="C335">
        <v>10</v>
      </c>
      <c r="D335">
        <v>2026</v>
      </c>
      <c r="E335" s="6" t="s">
        <v>56</v>
      </c>
    </row>
    <row r="336" spans="1:5" hidden="1" x14ac:dyDescent="0.3">
      <c r="A336" s="6" t="s">
        <v>110</v>
      </c>
      <c r="B336" s="6" t="s">
        <v>121</v>
      </c>
      <c r="C336">
        <v>10</v>
      </c>
      <c r="D336">
        <v>2025</v>
      </c>
      <c r="E336" s="6" t="s">
        <v>49</v>
      </c>
    </row>
    <row r="337" spans="1:5" hidden="1" x14ac:dyDescent="0.3">
      <c r="A337" s="6" t="s">
        <v>110</v>
      </c>
      <c r="B337" s="6" t="s">
        <v>124</v>
      </c>
      <c r="C337">
        <v>10</v>
      </c>
      <c r="D337">
        <v>2024</v>
      </c>
      <c r="E337" s="6" t="s">
        <v>59</v>
      </c>
    </row>
    <row r="338" spans="1:5" hidden="1" x14ac:dyDescent="0.3">
      <c r="A338" s="6" t="s">
        <v>110</v>
      </c>
      <c r="B338" s="6" t="s">
        <v>126</v>
      </c>
      <c r="C338">
        <v>10</v>
      </c>
      <c r="D338">
        <v>2025</v>
      </c>
      <c r="E338" s="6" t="s">
        <v>65</v>
      </c>
    </row>
    <row r="339" spans="1:5" hidden="1" x14ac:dyDescent="0.3">
      <c r="A339" s="6" t="s">
        <v>110</v>
      </c>
      <c r="B339" s="6" t="s">
        <v>126</v>
      </c>
      <c r="C339">
        <v>10</v>
      </c>
      <c r="D339">
        <v>2025</v>
      </c>
      <c r="E339" s="6" t="s">
        <v>55</v>
      </c>
    </row>
    <row r="340" spans="1:5" hidden="1" x14ac:dyDescent="0.3">
      <c r="A340" s="6" t="s">
        <v>110</v>
      </c>
      <c r="B340" s="6" t="s">
        <v>125</v>
      </c>
      <c r="C340">
        <v>10</v>
      </c>
      <c r="D340">
        <v>2025</v>
      </c>
      <c r="E340" s="6" t="s">
        <v>62</v>
      </c>
    </row>
    <row r="341" spans="1:5" hidden="1" x14ac:dyDescent="0.3">
      <c r="A341" s="6" t="s">
        <v>110</v>
      </c>
      <c r="B341" s="6" t="s">
        <v>119</v>
      </c>
      <c r="C341">
        <v>10</v>
      </c>
      <c r="D341">
        <v>2025</v>
      </c>
      <c r="E341" s="6" t="s">
        <v>53</v>
      </c>
    </row>
    <row r="342" spans="1:5" x14ac:dyDescent="0.3">
      <c r="A342" s="6" t="s">
        <v>110</v>
      </c>
      <c r="B342" s="6" t="s">
        <v>119</v>
      </c>
      <c r="C342">
        <v>10</v>
      </c>
      <c r="D342">
        <v>2026</v>
      </c>
      <c r="E342" s="6" t="s">
        <v>49</v>
      </c>
    </row>
    <row r="343" spans="1:5" hidden="1" x14ac:dyDescent="0.3">
      <c r="A343" s="6" t="s">
        <v>110</v>
      </c>
      <c r="B343" s="6" t="s">
        <v>111</v>
      </c>
      <c r="C343">
        <v>10</v>
      </c>
      <c r="D343">
        <v>2019</v>
      </c>
      <c r="E343" s="6" t="s">
        <v>65</v>
      </c>
    </row>
    <row r="344" spans="1:5" hidden="1" x14ac:dyDescent="0.3">
      <c r="A344" s="6" t="s">
        <v>110</v>
      </c>
      <c r="B344" s="6" t="s">
        <v>111</v>
      </c>
      <c r="C344">
        <v>10</v>
      </c>
      <c r="D344">
        <v>2019</v>
      </c>
      <c r="E344" s="6" t="s">
        <v>53</v>
      </c>
    </row>
    <row r="345" spans="1:5" hidden="1" x14ac:dyDescent="0.3">
      <c r="A345" s="6" t="s">
        <v>110</v>
      </c>
      <c r="B345" s="6" t="s">
        <v>111</v>
      </c>
      <c r="C345">
        <v>10</v>
      </c>
      <c r="D345">
        <v>2022</v>
      </c>
      <c r="E345" s="6" t="s">
        <v>58</v>
      </c>
    </row>
    <row r="346" spans="1:5" hidden="1" x14ac:dyDescent="0.3">
      <c r="A346" s="6" t="s">
        <v>110</v>
      </c>
      <c r="B346" s="6" t="s">
        <v>116</v>
      </c>
      <c r="C346">
        <v>9</v>
      </c>
      <c r="D346">
        <v>2024</v>
      </c>
      <c r="E346" s="6" t="s">
        <v>59</v>
      </c>
    </row>
    <row r="347" spans="1:5" hidden="1" x14ac:dyDescent="0.3">
      <c r="A347" s="6" t="s">
        <v>110</v>
      </c>
      <c r="B347" s="6" t="s">
        <v>115</v>
      </c>
      <c r="C347">
        <v>9</v>
      </c>
      <c r="D347">
        <v>2022</v>
      </c>
      <c r="E347" s="6" t="s">
        <v>50</v>
      </c>
    </row>
    <row r="348" spans="1:5" hidden="1" x14ac:dyDescent="0.3">
      <c r="A348" s="6" t="s">
        <v>110</v>
      </c>
      <c r="B348" s="6" t="s">
        <v>115</v>
      </c>
      <c r="C348">
        <v>9</v>
      </c>
      <c r="D348">
        <v>2024</v>
      </c>
      <c r="E348" s="6" t="s">
        <v>62</v>
      </c>
    </row>
    <row r="349" spans="1:5" hidden="1" x14ac:dyDescent="0.3">
      <c r="A349" s="6" t="s">
        <v>110</v>
      </c>
      <c r="B349" s="6" t="s">
        <v>118</v>
      </c>
      <c r="C349">
        <v>9</v>
      </c>
      <c r="D349">
        <v>2023</v>
      </c>
      <c r="E349" s="6" t="s">
        <v>51</v>
      </c>
    </row>
    <row r="350" spans="1:5" hidden="1" x14ac:dyDescent="0.3">
      <c r="A350" s="6" t="s">
        <v>110</v>
      </c>
      <c r="B350" s="6" t="s">
        <v>118</v>
      </c>
      <c r="C350">
        <v>9</v>
      </c>
      <c r="D350">
        <v>2024</v>
      </c>
      <c r="E350" s="6" t="s">
        <v>50</v>
      </c>
    </row>
    <row r="351" spans="1:5" x14ac:dyDescent="0.3">
      <c r="A351" s="6" t="s">
        <v>110</v>
      </c>
      <c r="B351" s="6" t="s">
        <v>123</v>
      </c>
      <c r="C351">
        <v>9</v>
      </c>
      <c r="D351">
        <v>2026</v>
      </c>
      <c r="E351" s="6" t="s">
        <v>59</v>
      </c>
    </row>
    <row r="352" spans="1:5" hidden="1" x14ac:dyDescent="0.3">
      <c r="A352" s="6" t="s">
        <v>110</v>
      </c>
      <c r="B352" s="6" t="s">
        <v>120</v>
      </c>
      <c r="C352">
        <v>9</v>
      </c>
      <c r="D352">
        <v>2022</v>
      </c>
      <c r="E352" s="6" t="s">
        <v>55</v>
      </c>
    </row>
    <row r="353" spans="1:5" x14ac:dyDescent="0.3">
      <c r="A353" s="6" t="s">
        <v>110</v>
      </c>
      <c r="B353" s="6" t="s">
        <v>127</v>
      </c>
      <c r="C353">
        <v>9</v>
      </c>
      <c r="D353">
        <v>2026</v>
      </c>
      <c r="E353" s="6" t="s">
        <v>49</v>
      </c>
    </row>
    <row r="354" spans="1:5" hidden="1" x14ac:dyDescent="0.3">
      <c r="A354" s="6" t="s">
        <v>110</v>
      </c>
      <c r="B354" s="6" t="s">
        <v>131</v>
      </c>
      <c r="C354">
        <v>9</v>
      </c>
      <c r="D354">
        <v>2018</v>
      </c>
      <c r="E354" s="6" t="s">
        <v>65</v>
      </c>
    </row>
    <row r="355" spans="1:5" hidden="1" x14ac:dyDescent="0.3">
      <c r="A355" s="6" t="s">
        <v>110</v>
      </c>
      <c r="B355" s="6" t="s">
        <v>121</v>
      </c>
      <c r="C355">
        <v>9</v>
      </c>
      <c r="D355">
        <v>2025</v>
      </c>
      <c r="E355" s="6" t="s">
        <v>58</v>
      </c>
    </row>
    <row r="356" spans="1:5" hidden="1" x14ac:dyDescent="0.3">
      <c r="A356" s="6" t="s">
        <v>110</v>
      </c>
      <c r="B356" s="6" t="s">
        <v>121</v>
      </c>
      <c r="C356">
        <v>9</v>
      </c>
      <c r="D356">
        <v>2025</v>
      </c>
      <c r="E356" s="6" t="s">
        <v>56</v>
      </c>
    </row>
    <row r="357" spans="1:5" hidden="1" x14ac:dyDescent="0.3">
      <c r="A357" s="6" t="s">
        <v>110</v>
      </c>
      <c r="B357" s="6" t="s">
        <v>121</v>
      </c>
      <c r="C357">
        <v>9</v>
      </c>
      <c r="D357">
        <v>2025</v>
      </c>
      <c r="E357" s="6" t="s">
        <v>55</v>
      </c>
    </row>
    <row r="358" spans="1:5" hidden="1" x14ac:dyDescent="0.3">
      <c r="A358" s="6" t="s">
        <v>110</v>
      </c>
      <c r="B358" s="6" t="s">
        <v>134</v>
      </c>
      <c r="C358">
        <v>9</v>
      </c>
      <c r="D358">
        <v>2024</v>
      </c>
      <c r="E358" s="6" t="s">
        <v>49</v>
      </c>
    </row>
    <row r="359" spans="1:5" hidden="1" x14ac:dyDescent="0.3">
      <c r="A359" s="6" t="s">
        <v>110</v>
      </c>
      <c r="B359" s="6" t="s">
        <v>126</v>
      </c>
      <c r="C359">
        <v>9</v>
      </c>
      <c r="D359">
        <v>2022</v>
      </c>
      <c r="E359" s="6" t="s">
        <v>57</v>
      </c>
    </row>
    <row r="360" spans="1:5" hidden="1" x14ac:dyDescent="0.3">
      <c r="A360" s="6" t="s">
        <v>110</v>
      </c>
      <c r="B360" s="6" t="s">
        <v>119</v>
      </c>
      <c r="C360">
        <v>9</v>
      </c>
      <c r="D360">
        <v>2025</v>
      </c>
      <c r="E360" s="6" t="s">
        <v>65</v>
      </c>
    </row>
    <row r="361" spans="1:5" hidden="1" x14ac:dyDescent="0.3">
      <c r="A361" s="6" t="s">
        <v>110</v>
      </c>
      <c r="B361" s="6" t="s">
        <v>119</v>
      </c>
      <c r="C361">
        <v>9</v>
      </c>
      <c r="D361">
        <v>2025</v>
      </c>
      <c r="E361" s="6" t="s">
        <v>60</v>
      </c>
    </row>
    <row r="362" spans="1:5" hidden="1" x14ac:dyDescent="0.3">
      <c r="A362" s="6" t="s">
        <v>110</v>
      </c>
      <c r="B362" s="6" t="s">
        <v>112</v>
      </c>
      <c r="C362">
        <v>9</v>
      </c>
      <c r="D362">
        <v>2021</v>
      </c>
      <c r="E362" s="6" t="s">
        <v>57</v>
      </c>
    </row>
    <row r="363" spans="1:5" hidden="1" x14ac:dyDescent="0.3">
      <c r="A363" s="6" t="s">
        <v>110</v>
      </c>
      <c r="B363" s="6" t="s">
        <v>111</v>
      </c>
      <c r="C363">
        <v>9</v>
      </c>
      <c r="D363">
        <v>2020</v>
      </c>
      <c r="E363" s="6" t="s">
        <v>59</v>
      </c>
    </row>
    <row r="364" spans="1:5" hidden="1" x14ac:dyDescent="0.3">
      <c r="A364" s="6" t="s">
        <v>110</v>
      </c>
      <c r="B364" s="6" t="s">
        <v>111</v>
      </c>
      <c r="C364">
        <v>9</v>
      </c>
      <c r="D364">
        <v>2021</v>
      </c>
      <c r="E364" s="6" t="s">
        <v>57</v>
      </c>
    </row>
    <row r="365" spans="1:5" hidden="1" x14ac:dyDescent="0.3">
      <c r="A365" s="6" t="s">
        <v>110</v>
      </c>
      <c r="B365" s="6" t="s">
        <v>111</v>
      </c>
      <c r="C365">
        <v>9</v>
      </c>
      <c r="D365">
        <v>2023</v>
      </c>
      <c r="E365" s="6" t="s">
        <v>56</v>
      </c>
    </row>
    <row r="366" spans="1:5" hidden="1" x14ac:dyDescent="0.3">
      <c r="A366" s="6" t="s">
        <v>110</v>
      </c>
      <c r="B366" s="6" t="s">
        <v>113</v>
      </c>
      <c r="C366">
        <v>9</v>
      </c>
      <c r="D366">
        <v>2024</v>
      </c>
      <c r="E366" s="6" t="s">
        <v>49</v>
      </c>
    </row>
    <row r="367" spans="1:5" hidden="1" x14ac:dyDescent="0.3">
      <c r="A367" s="6" t="s">
        <v>110</v>
      </c>
      <c r="B367" s="6" t="s">
        <v>115</v>
      </c>
      <c r="C367">
        <v>8</v>
      </c>
      <c r="D367">
        <v>2021</v>
      </c>
      <c r="E367" s="6" t="s">
        <v>57</v>
      </c>
    </row>
    <row r="368" spans="1:5" hidden="1" x14ac:dyDescent="0.3">
      <c r="A368" s="6" t="s">
        <v>110</v>
      </c>
      <c r="B368" s="6" t="s">
        <v>115</v>
      </c>
      <c r="C368">
        <v>8</v>
      </c>
      <c r="D368">
        <v>2023</v>
      </c>
      <c r="E368" s="6" t="s">
        <v>56</v>
      </c>
    </row>
    <row r="369" spans="1:5" hidden="1" x14ac:dyDescent="0.3">
      <c r="A369" s="6" t="s">
        <v>110</v>
      </c>
      <c r="B369" s="6" t="s">
        <v>115</v>
      </c>
      <c r="C369">
        <v>8</v>
      </c>
      <c r="D369">
        <v>2023</v>
      </c>
      <c r="E369" s="6" t="s">
        <v>55</v>
      </c>
    </row>
    <row r="370" spans="1:5" hidden="1" x14ac:dyDescent="0.3">
      <c r="A370" s="6" t="s">
        <v>110</v>
      </c>
      <c r="B370" s="6" t="s">
        <v>115</v>
      </c>
      <c r="C370">
        <v>8</v>
      </c>
      <c r="D370">
        <v>2024</v>
      </c>
      <c r="E370" s="6" t="s">
        <v>53</v>
      </c>
    </row>
    <row r="371" spans="1:5" hidden="1" x14ac:dyDescent="0.3">
      <c r="A371" s="6" t="s">
        <v>110</v>
      </c>
      <c r="B371" s="6" t="s">
        <v>115</v>
      </c>
      <c r="C371">
        <v>8</v>
      </c>
      <c r="D371">
        <v>2025</v>
      </c>
      <c r="E371" s="6" t="s">
        <v>53</v>
      </c>
    </row>
    <row r="372" spans="1:5" hidden="1" x14ac:dyDescent="0.3">
      <c r="A372" s="6" t="s">
        <v>110</v>
      </c>
      <c r="B372" s="6" t="s">
        <v>118</v>
      </c>
      <c r="C372">
        <v>8</v>
      </c>
      <c r="D372">
        <v>2024</v>
      </c>
      <c r="E372" s="6" t="s">
        <v>59</v>
      </c>
    </row>
    <row r="373" spans="1:5" hidden="1" x14ac:dyDescent="0.3">
      <c r="A373" s="6" t="s">
        <v>110</v>
      </c>
      <c r="B373" s="6" t="s">
        <v>123</v>
      </c>
      <c r="C373">
        <v>8</v>
      </c>
      <c r="D373">
        <v>2025</v>
      </c>
      <c r="E373" s="6" t="s">
        <v>53</v>
      </c>
    </row>
    <row r="374" spans="1:5" hidden="1" x14ac:dyDescent="0.3">
      <c r="A374" s="6" t="s">
        <v>110</v>
      </c>
      <c r="B374" s="6" t="s">
        <v>123</v>
      </c>
      <c r="C374">
        <v>8</v>
      </c>
      <c r="D374">
        <v>2025</v>
      </c>
      <c r="E374" s="6" t="s">
        <v>51</v>
      </c>
    </row>
    <row r="375" spans="1:5" hidden="1" x14ac:dyDescent="0.3">
      <c r="A375" s="6" t="s">
        <v>110</v>
      </c>
      <c r="B375" s="6" t="s">
        <v>114</v>
      </c>
      <c r="C375">
        <v>8</v>
      </c>
      <c r="D375">
        <v>2025</v>
      </c>
      <c r="E375" s="6" t="s">
        <v>58</v>
      </c>
    </row>
    <row r="376" spans="1:5" hidden="1" x14ac:dyDescent="0.3">
      <c r="A376" s="6" t="s">
        <v>110</v>
      </c>
      <c r="B376" s="6" t="s">
        <v>117</v>
      </c>
      <c r="C376">
        <v>8</v>
      </c>
      <c r="D376">
        <v>2025</v>
      </c>
      <c r="E376" s="6" t="s">
        <v>58</v>
      </c>
    </row>
    <row r="377" spans="1:5" hidden="1" x14ac:dyDescent="0.3">
      <c r="A377" s="6" t="s">
        <v>110</v>
      </c>
      <c r="B377" s="6" t="s">
        <v>117</v>
      </c>
      <c r="C377">
        <v>8</v>
      </c>
      <c r="D377">
        <v>2025</v>
      </c>
      <c r="E377" s="6" t="s">
        <v>60</v>
      </c>
    </row>
    <row r="378" spans="1:5" hidden="1" x14ac:dyDescent="0.3">
      <c r="A378" s="6" t="s">
        <v>110</v>
      </c>
      <c r="B378" s="6" t="s">
        <v>120</v>
      </c>
      <c r="C378">
        <v>8</v>
      </c>
      <c r="D378">
        <v>2021</v>
      </c>
      <c r="E378" s="6" t="s">
        <v>62</v>
      </c>
    </row>
    <row r="379" spans="1:5" hidden="1" x14ac:dyDescent="0.3">
      <c r="A379" s="6" t="s">
        <v>110</v>
      </c>
      <c r="B379" s="6" t="s">
        <v>120</v>
      </c>
      <c r="C379">
        <v>8</v>
      </c>
      <c r="D379">
        <v>2023</v>
      </c>
      <c r="E379" s="6" t="s">
        <v>58</v>
      </c>
    </row>
    <row r="380" spans="1:5" hidden="1" x14ac:dyDescent="0.3">
      <c r="A380" s="6" t="s">
        <v>110</v>
      </c>
      <c r="B380" s="6" t="s">
        <v>129</v>
      </c>
      <c r="C380">
        <v>8</v>
      </c>
      <c r="D380">
        <v>2025</v>
      </c>
      <c r="E380" s="6" t="s">
        <v>65</v>
      </c>
    </row>
    <row r="381" spans="1:5" hidden="1" x14ac:dyDescent="0.3">
      <c r="A381" s="6" t="s">
        <v>110</v>
      </c>
      <c r="B381" s="6" t="s">
        <v>130</v>
      </c>
      <c r="C381">
        <v>8</v>
      </c>
      <c r="D381">
        <v>2023</v>
      </c>
      <c r="E381" s="6" t="s">
        <v>55</v>
      </c>
    </row>
    <row r="382" spans="1:5" hidden="1" x14ac:dyDescent="0.3">
      <c r="A382" s="6" t="s">
        <v>110</v>
      </c>
      <c r="B382" s="6" t="s">
        <v>130</v>
      </c>
      <c r="C382">
        <v>8</v>
      </c>
      <c r="D382">
        <v>2024</v>
      </c>
      <c r="E382" s="6" t="s">
        <v>62</v>
      </c>
    </row>
    <row r="383" spans="1:5" hidden="1" x14ac:dyDescent="0.3">
      <c r="A383" s="6" t="s">
        <v>110</v>
      </c>
      <c r="B383" s="6" t="s">
        <v>130</v>
      </c>
      <c r="C383">
        <v>8</v>
      </c>
      <c r="D383">
        <v>2024</v>
      </c>
      <c r="E383" s="6" t="s">
        <v>51</v>
      </c>
    </row>
    <row r="384" spans="1:5" hidden="1" x14ac:dyDescent="0.3">
      <c r="A384" s="6" t="s">
        <v>110</v>
      </c>
      <c r="B384" s="6" t="s">
        <v>124</v>
      </c>
      <c r="C384">
        <v>8</v>
      </c>
      <c r="D384">
        <v>2024</v>
      </c>
      <c r="E384" s="6" t="s">
        <v>58</v>
      </c>
    </row>
    <row r="385" spans="1:5" hidden="1" x14ac:dyDescent="0.3">
      <c r="A385" s="6" t="s">
        <v>110</v>
      </c>
      <c r="B385" s="6" t="s">
        <v>124</v>
      </c>
      <c r="C385">
        <v>8</v>
      </c>
      <c r="D385">
        <v>2024</v>
      </c>
      <c r="E385" s="6" t="s">
        <v>56</v>
      </c>
    </row>
    <row r="386" spans="1:5" hidden="1" x14ac:dyDescent="0.3">
      <c r="A386" s="6" t="s">
        <v>110</v>
      </c>
      <c r="B386" s="6" t="s">
        <v>134</v>
      </c>
      <c r="C386">
        <v>8</v>
      </c>
      <c r="D386">
        <v>2024</v>
      </c>
      <c r="E386" s="6" t="s">
        <v>53</v>
      </c>
    </row>
    <row r="387" spans="1:5" hidden="1" x14ac:dyDescent="0.3">
      <c r="A387" s="6" t="s">
        <v>110</v>
      </c>
      <c r="B387" s="6" t="s">
        <v>126</v>
      </c>
      <c r="C387">
        <v>8</v>
      </c>
      <c r="D387">
        <v>2020</v>
      </c>
      <c r="E387" s="6" t="s">
        <v>62</v>
      </c>
    </row>
    <row r="388" spans="1:5" hidden="1" x14ac:dyDescent="0.3">
      <c r="A388" s="6" t="s">
        <v>110</v>
      </c>
      <c r="B388" s="6" t="s">
        <v>126</v>
      </c>
      <c r="C388">
        <v>8</v>
      </c>
      <c r="D388">
        <v>2022</v>
      </c>
      <c r="E388" s="6" t="s">
        <v>62</v>
      </c>
    </row>
    <row r="389" spans="1:5" hidden="1" x14ac:dyDescent="0.3">
      <c r="A389" s="6" t="s">
        <v>110</v>
      </c>
      <c r="B389" s="6" t="s">
        <v>126</v>
      </c>
      <c r="C389">
        <v>8</v>
      </c>
      <c r="D389">
        <v>2022</v>
      </c>
      <c r="E389" s="6" t="s">
        <v>51</v>
      </c>
    </row>
    <row r="390" spans="1:5" hidden="1" x14ac:dyDescent="0.3">
      <c r="A390" s="6" t="s">
        <v>110</v>
      </c>
      <c r="B390" s="6" t="s">
        <v>126</v>
      </c>
      <c r="C390">
        <v>8</v>
      </c>
      <c r="D390">
        <v>2023</v>
      </c>
      <c r="E390" s="6" t="s">
        <v>59</v>
      </c>
    </row>
    <row r="391" spans="1:5" hidden="1" x14ac:dyDescent="0.3">
      <c r="A391" s="6" t="s">
        <v>110</v>
      </c>
      <c r="B391" s="6" t="s">
        <v>126</v>
      </c>
      <c r="C391">
        <v>8</v>
      </c>
      <c r="D391">
        <v>2025</v>
      </c>
      <c r="E391" s="6" t="s">
        <v>62</v>
      </c>
    </row>
    <row r="392" spans="1:5" hidden="1" x14ac:dyDescent="0.3">
      <c r="A392" s="6" t="s">
        <v>110</v>
      </c>
      <c r="B392" s="6" t="s">
        <v>125</v>
      </c>
      <c r="C392">
        <v>8</v>
      </c>
      <c r="D392">
        <v>2025</v>
      </c>
      <c r="E392" s="6" t="s">
        <v>65</v>
      </c>
    </row>
    <row r="393" spans="1:5" hidden="1" x14ac:dyDescent="0.3">
      <c r="A393" s="6" t="s">
        <v>110</v>
      </c>
      <c r="B393" s="6" t="s">
        <v>119</v>
      </c>
      <c r="C393">
        <v>8</v>
      </c>
      <c r="D393">
        <v>2024</v>
      </c>
      <c r="E393" s="6" t="s">
        <v>49</v>
      </c>
    </row>
    <row r="394" spans="1:5" hidden="1" x14ac:dyDescent="0.3">
      <c r="A394" s="6" t="s">
        <v>110</v>
      </c>
      <c r="B394" s="6" t="s">
        <v>112</v>
      </c>
      <c r="C394">
        <v>8</v>
      </c>
      <c r="D394">
        <v>2022</v>
      </c>
      <c r="E394" s="6" t="s">
        <v>55</v>
      </c>
    </row>
    <row r="395" spans="1:5" hidden="1" x14ac:dyDescent="0.3">
      <c r="A395" s="6" t="s">
        <v>110</v>
      </c>
      <c r="B395" s="6" t="s">
        <v>111</v>
      </c>
      <c r="C395">
        <v>8</v>
      </c>
      <c r="D395">
        <v>2020</v>
      </c>
      <c r="E395" s="6" t="s">
        <v>49</v>
      </c>
    </row>
    <row r="396" spans="1:5" hidden="1" x14ac:dyDescent="0.3">
      <c r="A396" s="6" t="s">
        <v>110</v>
      </c>
      <c r="B396" s="6" t="s">
        <v>111</v>
      </c>
      <c r="C396">
        <v>8</v>
      </c>
      <c r="D396">
        <v>2023</v>
      </c>
      <c r="E396" s="6" t="s">
        <v>62</v>
      </c>
    </row>
    <row r="397" spans="1:5" hidden="1" x14ac:dyDescent="0.3">
      <c r="A397" s="6" t="s">
        <v>110</v>
      </c>
      <c r="B397" s="6" t="s">
        <v>111</v>
      </c>
      <c r="C397">
        <v>8</v>
      </c>
      <c r="D397">
        <v>2023</v>
      </c>
      <c r="E397" s="6" t="s">
        <v>60</v>
      </c>
    </row>
    <row r="398" spans="1:5" hidden="1" x14ac:dyDescent="0.3">
      <c r="A398" s="6" t="s">
        <v>110</v>
      </c>
      <c r="B398" s="6" t="s">
        <v>116</v>
      </c>
      <c r="C398">
        <v>7</v>
      </c>
      <c r="D398">
        <v>2021</v>
      </c>
      <c r="E398" s="6" t="s">
        <v>62</v>
      </c>
    </row>
    <row r="399" spans="1:5" hidden="1" x14ac:dyDescent="0.3">
      <c r="A399" s="6" t="s">
        <v>110</v>
      </c>
      <c r="B399" s="6" t="s">
        <v>116</v>
      </c>
      <c r="C399">
        <v>7</v>
      </c>
      <c r="D399">
        <v>2021</v>
      </c>
      <c r="E399" s="6" t="s">
        <v>57</v>
      </c>
    </row>
    <row r="400" spans="1:5" hidden="1" x14ac:dyDescent="0.3">
      <c r="A400" s="6" t="s">
        <v>110</v>
      </c>
      <c r="B400" s="6" t="s">
        <v>116</v>
      </c>
      <c r="C400">
        <v>7</v>
      </c>
      <c r="D400">
        <v>2024</v>
      </c>
      <c r="E400" s="6" t="s">
        <v>53</v>
      </c>
    </row>
    <row r="401" spans="1:5" hidden="1" x14ac:dyDescent="0.3">
      <c r="A401" s="6" t="s">
        <v>110</v>
      </c>
      <c r="B401" s="6" t="s">
        <v>116</v>
      </c>
      <c r="C401">
        <v>7</v>
      </c>
      <c r="D401">
        <v>2025</v>
      </c>
      <c r="E401" s="6" t="s">
        <v>59</v>
      </c>
    </row>
    <row r="402" spans="1:5" hidden="1" x14ac:dyDescent="0.3">
      <c r="A402" s="6" t="s">
        <v>110</v>
      </c>
      <c r="B402" s="6" t="s">
        <v>116</v>
      </c>
      <c r="C402">
        <v>7</v>
      </c>
      <c r="D402">
        <v>2025</v>
      </c>
      <c r="E402" s="6" t="s">
        <v>53</v>
      </c>
    </row>
    <row r="403" spans="1:5" hidden="1" x14ac:dyDescent="0.3">
      <c r="A403" s="6" t="s">
        <v>110</v>
      </c>
      <c r="B403" s="6" t="s">
        <v>116</v>
      </c>
      <c r="C403">
        <v>7</v>
      </c>
      <c r="D403">
        <v>2025</v>
      </c>
      <c r="E403" s="6" t="s">
        <v>62</v>
      </c>
    </row>
    <row r="404" spans="1:5" x14ac:dyDescent="0.3">
      <c r="A404" s="6" t="s">
        <v>110</v>
      </c>
      <c r="B404" s="6" t="s">
        <v>116</v>
      </c>
      <c r="C404">
        <v>7</v>
      </c>
      <c r="D404">
        <v>2026</v>
      </c>
      <c r="E404" s="6" t="s">
        <v>58</v>
      </c>
    </row>
    <row r="405" spans="1:5" hidden="1" x14ac:dyDescent="0.3">
      <c r="A405" s="6" t="s">
        <v>110</v>
      </c>
      <c r="B405" s="6" t="s">
        <v>115</v>
      </c>
      <c r="C405">
        <v>7</v>
      </c>
      <c r="D405">
        <v>2021</v>
      </c>
      <c r="E405" s="6" t="s">
        <v>62</v>
      </c>
    </row>
    <row r="406" spans="1:5" hidden="1" x14ac:dyDescent="0.3">
      <c r="A406" s="6" t="s">
        <v>110</v>
      </c>
      <c r="B406" s="6" t="s">
        <v>115</v>
      </c>
      <c r="C406">
        <v>7</v>
      </c>
      <c r="D406">
        <v>2025</v>
      </c>
      <c r="E406" s="6" t="s">
        <v>50</v>
      </c>
    </row>
    <row r="407" spans="1:5" hidden="1" x14ac:dyDescent="0.3">
      <c r="A407" s="6" t="s">
        <v>110</v>
      </c>
      <c r="B407" s="6" t="s">
        <v>118</v>
      </c>
      <c r="C407">
        <v>7</v>
      </c>
      <c r="D407">
        <v>2025</v>
      </c>
      <c r="E407" s="6" t="s">
        <v>49</v>
      </c>
    </row>
    <row r="408" spans="1:5" hidden="1" x14ac:dyDescent="0.3">
      <c r="A408" s="6" t="s">
        <v>110</v>
      </c>
      <c r="B408" s="6" t="s">
        <v>123</v>
      </c>
      <c r="C408">
        <v>7</v>
      </c>
      <c r="D408">
        <v>2025</v>
      </c>
      <c r="E408" s="6" t="s">
        <v>50</v>
      </c>
    </row>
    <row r="409" spans="1:5" hidden="1" x14ac:dyDescent="0.3">
      <c r="A409" s="6" t="s">
        <v>110</v>
      </c>
      <c r="B409" s="6" t="s">
        <v>123</v>
      </c>
      <c r="C409">
        <v>7</v>
      </c>
      <c r="D409">
        <v>2025</v>
      </c>
      <c r="E409" s="6" t="s">
        <v>59</v>
      </c>
    </row>
    <row r="410" spans="1:5" hidden="1" x14ac:dyDescent="0.3">
      <c r="A410" s="6" t="s">
        <v>110</v>
      </c>
      <c r="B410" s="6" t="s">
        <v>123</v>
      </c>
      <c r="C410">
        <v>7</v>
      </c>
      <c r="D410">
        <v>2025</v>
      </c>
      <c r="E410" s="6" t="s">
        <v>60</v>
      </c>
    </row>
    <row r="411" spans="1:5" x14ac:dyDescent="0.3">
      <c r="A411" s="6" t="s">
        <v>110</v>
      </c>
      <c r="B411" s="6" t="s">
        <v>123</v>
      </c>
      <c r="C411">
        <v>7</v>
      </c>
      <c r="D411">
        <v>2026</v>
      </c>
      <c r="E411" s="6" t="s">
        <v>65</v>
      </c>
    </row>
    <row r="412" spans="1:5" hidden="1" x14ac:dyDescent="0.3">
      <c r="A412" s="6" t="s">
        <v>110</v>
      </c>
      <c r="B412" s="6" t="s">
        <v>114</v>
      </c>
      <c r="C412">
        <v>7</v>
      </c>
      <c r="D412">
        <v>2025</v>
      </c>
      <c r="E412" s="6" t="s">
        <v>60</v>
      </c>
    </row>
    <row r="413" spans="1:5" x14ac:dyDescent="0.3">
      <c r="A413" s="6" t="s">
        <v>110</v>
      </c>
      <c r="B413" s="6" t="s">
        <v>114</v>
      </c>
      <c r="C413">
        <v>7</v>
      </c>
      <c r="D413">
        <v>2026</v>
      </c>
      <c r="E413" s="6" t="s">
        <v>56</v>
      </c>
    </row>
    <row r="414" spans="1:5" hidden="1" x14ac:dyDescent="0.3">
      <c r="A414" s="6" t="s">
        <v>110</v>
      </c>
      <c r="B414" s="6" t="s">
        <v>120</v>
      </c>
      <c r="C414">
        <v>7</v>
      </c>
      <c r="D414">
        <v>2018</v>
      </c>
      <c r="E414" s="6" t="s">
        <v>58</v>
      </c>
    </row>
    <row r="415" spans="1:5" hidden="1" x14ac:dyDescent="0.3">
      <c r="A415" s="6" t="s">
        <v>110</v>
      </c>
      <c r="B415" s="6" t="s">
        <v>120</v>
      </c>
      <c r="C415">
        <v>7</v>
      </c>
      <c r="D415">
        <v>2019</v>
      </c>
      <c r="E415" s="6" t="s">
        <v>55</v>
      </c>
    </row>
    <row r="416" spans="1:5" hidden="1" x14ac:dyDescent="0.3">
      <c r="A416" s="6" t="s">
        <v>110</v>
      </c>
      <c r="B416" s="6" t="s">
        <v>120</v>
      </c>
      <c r="C416">
        <v>7</v>
      </c>
      <c r="D416">
        <v>2022</v>
      </c>
      <c r="E416" s="6" t="s">
        <v>65</v>
      </c>
    </row>
    <row r="417" spans="1:5" hidden="1" x14ac:dyDescent="0.3">
      <c r="A417" s="6" t="s">
        <v>110</v>
      </c>
      <c r="B417" s="6" t="s">
        <v>129</v>
      </c>
      <c r="C417">
        <v>7</v>
      </c>
      <c r="D417">
        <v>2021</v>
      </c>
      <c r="E417" s="6" t="s">
        <v>53</v>
      </c>
    </row>
    <row r="418" spans="1:5" hidden="1" x14ac:dyDescent="0.3">
      <c r="A418" s="6" t="s">
        <v>110</v>
      </c>
      <c r="B418" s="6" t="s">
        <v>129</v>
      </c>
      <c r="C418">
        <v>7</v>
      </c>
      <c r="D418">
        <v>2021</v>
      </c>
      <c r="E418" s="6" t="s">
        <v>55</v>
      </c>
    </row>
    <row r="419" spans="1:5" hidden="1" x14ac:dyDescent="0.3">
      <c r="A419" s="6" t="s">
        <v>110</v>
      </c>
      <c r="B419" s="6" t="s">
        <v>129</v>
      </c>
      <c r="C419">
        <v>7</v>
      </c>
      <c r="D419">
        <v>2023</v>
      </c>
      <c r="E419" s="6" t="s">
        <v>49</v>
      </c>
    </row>
    <row r="420" spans="1:5" hidden="1" x14ac:dyDescent="0.3">
      <c r="A420" s="6" t="s">
        <v>110</v>
      </c>
      <c r="B420" s="6" t="s">
        <v>129</v>
      </c>
      <c r="C420">
        <v>7</v>
      </c>
      <c r="D420">
        <v>2023</v>
      </c>
      <c r="E420" s="6" t="s">
        <v>59</v>
      </c>
    </row>
    <row r="421" spans="1:5" hidden="1" x14ac:dyDescent="0.3">
      <c r="A421" s="6" t="s">
        <v>110</v>
      </c>
      <c r="B421" s="6" t="s">
        <v>129</v>
      </c>
      <c r="C421">
        <v>7</v>
      </c>
      <c r="D421">
        <v>2024</v>
      </c>
      <c r="E421" s="6" t="s">
        <v>50</v>
      </c>
    </row>
    <row r="422" spans="1:5" hidden="1" x14ac:dyDescent="0.3">
      <c r="A422" s="6" t="s">
        <v>110</v>
      </c>
      <c r="B422" s="6" t="s">
        <v>129</v>
      </c>
      <c r="C422">
        <v>7</v>
      </c>
      <c r="D422">
        <v>2024</v>
      </c>
      <c r="E422" s="6" t="s">
        <v>49</v>
      </c>
    </row>
    <row r="423" spans="1:5" hidden="1" x14ac:dyDescent="0.3">
      <c r="A423" s="6" t="s">
        <v>110</v>
      </c>
      <c r="B423" s="6" t="s">
        <v>130</v>
      </c>
      <c r="C423">
        <v>7</v>
      </c>
      <c r="D423">
        <v>2024</v>
      </c>
      <c r="E423" s="6" t="s">
        <v>65</v>
      </c>
    </row>
    <row r="424" spans="1:5" hidden="1" x14ac:dyDescent="0.3">
      <c r="A424" s="6" t="s">
        <v>110</v>
      </c>
      <c r="B424" s="6" t="s">
        <v>130</v>
      </c>
      <c r="C424">
        <v>7</v>
      </c>
      <c r="D424">
        <v>2024</v>
      </c>
      <c r="E424" s="6" t="s">
        <v>53</v>
      </c>
    </row>
    <row r="425" spans="1:5" hidden="1" x14ac:dyDescent="0.3">
      <c r="A425" s="6" t="s">
        <v>110</v>
      </c>
      <c r="B425" s="6" t="s">
        <v>130</v>
      </c>
      <c r="C425">
        <v>7</v>
      </c>
      <c r="D425">
        <v>2025</v>
      </c>
      <c r="E425" s="6" t="s">
        <v>55</v>
      </c>
    </row>
    <row r="426" spans="1:5" x14ac:dyDescent="0.3">
      <c r="A426" s="6" t="s">
        <v>110</v>
      </c>
      <c r="B426" s="6" t="s">
        <v>127</v>
      </c>
      <c r="C426">
        <v>7</v>
      </c>
      <c r="D426">
        <v>2026</v>
      </c>
      <c r="E426" s="6" t="s">
        <v>59</v>
      </c>
    </row>
    <row r="427" spans="1:5" x14ac:dyDescent="0.3">
      <c r="A427" s="6" t="s">
        <v>110</v>
      </c>
      <c r="B427" s="6" t="s">
        <v>127</v>
      </c>
      <c r="C427">
        <v>7</v>
      </c>
      <c r="D427">
        <v>2026</v>
      </c>
      <c r="E427" s="6" t="s">
        <v>56</v>
      </c>
    </row>
    <row r="428" spans="1:5" hidden="1" x14ac:dyDescent="0.3">
      <c r="A428" s="6" t="s">
        <v>110</v>
      </c>
      <c r="B428" s="6" t="s">
        <v>131</v>
      </c>
      <c r="C428">
        <v>7</v>
      </c>
      <c r="D428">
        <v>2018</v>
      </c>
      <c r="E428" s="6" t="s">
        <v>59</v>
      </c>
    </row>
    <row r="429" spans="1:5" hidden="1" x14ac:dyDescent="0.3">
      <c r="A429" s="6" t="s">
        <v>110</v>
      </c>
      <c r="B429" s="6" t="s">
        <v>124</v>
      </c>
      <c r="C429">
        <v>7</v>
      </c>
      <c r="D429">
        <v>2023</v>
      </c>
      <c r="E429" s="6" t="s">
        <v>57</v>
      </c>
    </row>
    <row r="430" spans="1:5" hidden="1" x14ac:dyDescent="0.3">
      <c r="A430" s="6" t="s">
        <v>110</v>
      </c>
      <c r="B430" s="6" t="s">
        <v>124</v>
      </c>
      <c r="C430">
        <v>7</v>
      </c>
      <c r="D430">
        <v>2024</v>
      </c>
      <c r="E430" s="6" t="s">
        <v>55</v>
      </c>
    </row>
    <row r="431" spans="1:5" x14ac:dyDescent="0.3">
      <c r="A431" s="6" t="s">
        <v>110</v>
      </c>
      <c r="B431" s="6" t="s">
        <v>124</v>
      </c>
      <c r="C431">
        <v>7</v>
      </c>
      <c r="D431">
        <v>2026</v>
      </c>
      <c r="E431" s="6" t="s">
        <v>50</v>
      </c>
    </row>
    <row r="432" spans="1:5" hidden="1" x14ac:dyDescent="0.3">
      <c r="A432" s="6" t="s">
        <v>110</v>
      </c>
      <c r="B432" s="6" t="s">
        <v>126</v>
      </c>
      <c r="C432">
        <v>7</v>
      </c>
      <c r="D432">
        <v>2018</v>
      </c>
      <c r="E432" s="6" t="s">
        <v>60</v>
      </c>
    </row>
    <row r="433" spans="1:5" hidden="1" x14ac:dyDescent="0.3">
      <c r="A433" s="6" t="s">
        <v>110</v>
      </c>
      <c r="B433" s="6" t="s">
        <v>126</v>
      </c>
      <c r="C433">
        <v>7</v>
      </c>
      <c r="D433">
        <v>2021</v>
      </c>
      <c r="E433" s="6" t="s">
        <v>55</v>
      </c>
    </row>
    <row r="434" spans="1:5" hidden="1" x14ac:dyDescent="0.3">
      <c r="A434" s="6" t="s">
        <v>110</v>
      </c>
      <c r="B434" s="6" t="s">
        <v>126</v>
      </c>
      <c r="C434">
        <v>7</v>
      </c>
      <c r="D434">
        <v>2025</v>
      </c>
      <c r="E434" s="6" t="s">
        <v>53</v>
      </c>
    </row>
    <row r="435" spans="1:5" hidden="1" x14ac:dyDescent="0.3">
      <c r="A435" s="6" t="s">
        <v>110</v>
      </c>
      <c r="B435" s="6" t="s">
        <v>126</v>
      </c>
      <c r="C435">
        <v>7</v>
      </c>
      <c r="D435">
        <v>2025</v>
      </c>
      <c r="E435" s="6" t="s">
        <v>51</v>
      </c>
    </row>
    <row r="436" spans="1:5" x14ac:dyDescent="0.3">
      <c r="A436" s="6" t="s">
        <v>110</v>
      </c>
      <c r="B436" s="6" t="s">
        <v>126</v>
      </c>
      <c r="C436">
        <v>7</v>
      </c>
      <c r="D436">
        <v>2026</v>
      </c>
      <c r="E436" s="6" t="s">
        <v>53</v>
      </c>
    </row>
    <row r="437" spans="1:5" hidden="1" x14ac:dyDescent="0.3">
      <c r="A437" s="6" t="s">
        <v>110</v>
      </c>
      <c r="B437" s="6" t="s">
        <v>125</v>
      </c>
      <c r="C437">
        <v>7</v>
      </c>
      <c r="D437">
        <v>2022</v>
      </c>
      <c r="E437" s="6" t="s">
        <v>57</v>
      </c>
    </row>
    <row r="438" spans="1:5" hidden="1" x14ac:dyDescent="0.3">
      <c r="A438" s="6" t="s">
        <v>110</v>
      </c>
      <c r="B438" s="6" t="s">
        <v>125</v>
      </c>
      <c r="C438">
        <v>7</v>
      </c>
      <c r="D438">
        <v>2024</v>
      </c>
      <c r="E438" s="6" t="s">
        <v>57</v>
      </c>
    </row>
    <row r="439" spans="1:5" hidden="1" x14ac:dyDescent="0.3">
      <c r="A439" s="6" t="s">
        <v>110</v>
      </c>
      <c r="B439" s="6" t="s">
        <v>125</v>
      </c>
      <c r="C439">
        <v>7</v>
      </c>
      <c r="D439">
        <v>2025</v>
      </c>
      <c r="E439" s="6" t="s">
        <v>58</v>
      </c>
    </row>
    <row r="440" spans="1:5" hidden="1" x14ac:dyDescent="0.3">
      <c r="A440" s="6" t="s">
        <v>110</v>
      </c>
      <c r="B440" s="6" t="s">
        <v>125</v>
      </c>
      <c r="C440">
        <v>7</v>
      </c>
      <c r="D440">
        <v>2025</v>
      </c>
      <c r="E440" s="6" t="s">
        <v>53</v>
      </c>
    </row>
    <row r="441" spans="1:5" hidden="1" x14ac:dyDescent="0.3">
      <c r="A441" s="6" t="s">
        <v>110</v>
      </c>
      <c r="B441" s="6" t="s">
        <v>125</v>
      </c>
      <c r="C441">
        <v>7</v>
      </c>
      <c r="D441">
        <v>2025</v>
      </c>
      <c r="E441" s="6" t="s">
        <v>51</v>
      </c>
    </row>
    <row r="442" spans="1:5" x14ac:dyDescent="0.3">
      <c r="A442" s="6" t="s">
        <v>110</v>
      </c>
      <c r="B442" s="6" t="s">
        <v>125</v>
      </c>
      <c r="C442">
        <v>7</v>
      </c>
      <c r="D442">
        <v>2026</v>
      </c>
      <c r="E442" s="6" t="s">
        <v>50</v>
      </c>
    </row>
    <row r="443" spans="1:5" x14ac:dyDescent="0.3">
      <c r="A443" s="6" t="s">
        <v>110</v>
      </c>
      <c r="B443" s="6" t="s">
        <v>125</v>
      </c>
      <c r="C443">
        <v>7</v>
      </c>
      <c r="D443">
        <v>2026</v>
      </c>
      <c r="E443" s="6" t="s">
        <v>58</v>
      </c>
    </row>
    <row r="444" spans="1:5" hidden="1" x14ac:dyDescent="0.3">
      <c r="A444" s="6" t="s">
        <v>110</v>
      </c>
      <c r="B444" s="6" t="s">
        <v>119</v>
      </c>
      <c r="C444">
        <v>7</v>
      </c>
      <c r="D444">
        <v>2024</v>
      </c>
      <c r="E444" s="6" t="s">
        <v>50</v>
      </c>
    </row>
    <row r="445" spans="1:5" hidden="1" x14ac:dyDescent="0.3">
      <c r="A445" s="6" t="s">
        <v>110</v>
      </c>
      <c r="B445" s="6" t="s">
        <v>112</v>
      </c>
      <c r="C445">
        <v>7</v>
      </c>
      <c r="D445">
        <v>2020</v>
      </c>
      <c r="E445" s="6" t="s">
        <v>50</v>
      </c>
    </row>
    <row r="446" spans="1:5" x14ac:dyDescent="0.3">
      <c r="A446" s="6" t="s">
        <v>110</v>
      </c>
      <c r="B446" s="6" t="s">
        <v>133</v>
      </c>
      <c r="C446">
        <v>7</v>
      </c>
      <c r="D446">
        <v>2026</v>
      </c>
      <c r="E446" s="6" t="s">
        <v>56</v>
      </c>
    </row>
    <row r="447" spans="1:5" hidden="1" x14ac:dyDescent="0.3">
      <c r="A447" s="6" t="s">
        <v>110</v>
      </c>
      <c r="B447" s="6" t="s">
        <v>116</v>
      </c>
      <c r="C447">
        <v>6</v>
      </c>
      <c r="D447">
        <v>2023</v>
      </c>
      <c r="E447" s="6" t="s">
        <v>58</v>
      </c>
    </row>
    <row r="448" spans="1:5" hidden="1" x14ac:dyDescent="0.3">
      <c r="A448" s="6" t="s">
        <v>110</v>
      </c>
      <c r="B448" s="6" t="s">
        <v>116</v>
      </c>
      <c r="C448">
        <v>6</v>
      </c>
      <c r="D448">
        <v>2023</v>
      </c>
      <c r="E448" s="6" t="s">
        <v>60</v>
      </c>
    </row>
    <row r="449" spans="1:5" hidden="1" x14ac:dyDescent="0.3">
      <c r="A449" s="6" t="s">
        <v>110</v>
      </c>
      <c r="B449" s="6" t="s">
        <v>116</v>
      </c>
      <c r="C449">
        <v>6</v>
      </c>
      <c r="D449">
        <v>2024</v>
      </c>
      <c r="E449" s="6" t="s">
        <v>56</v>
      </c>
    </row>
    <row r="450" spans="1:5" hidden="1" x14ac:dyDescent="0.3">
      <c r="A450" s="6" t="s">
        <v>110</v>
      </c>
      <c r="B450" s="6" t="s">
        <v>118</v>
      </c>
      <c r="C450">
        <v>6</v>
      </c>
      <c r="D450">
        <v>2023</v>
      </c>
      <c r="E450" s="6" t="s">
        <v>55</v>
      </c>
    </row>
    <row r="451" spans="1:5" hidden="1" x14ac:dyDescent="0.3">
      <c r="A451" s="6" t="s">
        <v>110</v>
      </c>
      <c r="B451" s="6" t="s">
        <v>118</v>
      </c>
      <c r="C451">
        <v>6</v>
      </c>
      <c r="D451">
        <v>2025</v>
      </c>
      <c r="E451" s="6" t="s">
        <v>57</v>
      </c>
    </row>
    <row r="452" spans="1:5" x14ac:dyDescent="0.3">
      <c r="A452" s="6" t="s">
        <v>110</v>
      </c>
      <c r="B452" s="6" t="s">
        <v>118</v>
      </c>
      <c r="C452">
        <v>6</v>
      </c>
      <c r="D452">
        <v>2026</v>
      </c>
      <c r="E452" s="6" t="s">
        <v>59</v>
      </c>
    </row>
    <row r="453" spans="1:5" hidden="1" x14ac:dyDescent="0.3">
      <c r="A453" s="6" t="s">
        <v>110</v>
      </c>
      <c r="B453" s="6" t="s">
        <v>128</v>
      </c>
      <c r="C453">
        <v>6</v>
      </c>
      <c r="D453">
        <v>2020</v>
      </c>
      <c r="E453" s="6" t="s">
        <v>49</v>
      </c>
    </row>
    <row r="454" spans="1:5" hidden="1" x14ac:dyDescent="0.3">
      <c r="A454" s="6" t="s">
        <v>110</v>
      </c>
      <c r="B454" s="6" t="s">
        <v>128</v>
      </c>
      <c r="C454">
        <v>6</v>
      </c>
      <c r="D454">
        <v>2020</v>
      </c>
      <c r="E454" s="6" t="s">
        <v>51</v>
      </c>
    </row>
    <row r="455" spans="1:5" hidden="1" x14ac:dyDescent="0.3">
      <c r="A455" s="6" t="s">
        <v>110</v>
      </c>
      <c r="B455" s="6" t="s">
        <v>128</v>
      </c>
      <c r="C455">
        <v>6</v>
      </c>
      <c r="D455">
        <v>2021</v>
      </c>
      <c r="E455" s="6" t="s">
        <v>62</v>
      </c>
    </row>
    <row r="456" spans="1:5" hidden="1" x14ac:dyDescent="0.3">
      <c r="A456" s="6" t="s">
        <v>110</v>
      </c>
      <c r="B456" s="6" t="s">
        <v>123</v>
      </c>
      <c r="C456">
        <v>6</v>
      </c>
      <c r="D456">
        <v>2025</v>
      </c>
      <c r="E456" s="6" t="s">
        <v>56</v>
      </c>
    </row>
    <row r="457" spans="1:5" hidden="1" x14ac:dyDescent="0.3">
      <c r="A457" s="6" t="s">
        <v>110</v>
      </c>
      <c r="B457" s="6" t="s">
        <v>114</v>
      </c>
      <c r="C457">
        <v>6</v>
      </c>
      <c r="D457">
        <v>2024</v>
      </c>
      <c r="E457" s="6" t="s">
        <v>60</v>
      </c>
    </row>
    <row r="458" spans="1:5" x14ac:dyDescent="0.3">
      <c r="A458" s="6" t="s">
        <v>110</v>
      </c>
      <c r="B458" s="6" t="s">
        <v>114</v>
      </c>
      <c r="C458">
        <v>6</v>
      </c>
      <c r="D458">
        <v>2026</v>
      </c>
      <c r="E458" s="6" t="s">
        <v>59</v>
      </c>
    </row>
    <row r="459" spans="1:5" hidden="1" x14ac:dyDescent="0.3">
      <c r="A459" s="6" t="s">
        <v>110</v>
      </c>
      <c r="B459" s="6" t="s">
        <v>117</v>
      </c>
      <c r="C459">
        <v>6</v>
      </c>
      <c r="D459">
        <v>2024</v>
      </c>
      <c r="E459" s="6" t="s">
        <v>60</v>
      </c>
    </row>
    <row r="460" spans="1:5" hidden="1" x14ac:dyDescent="0.3">
      <c r="A460" s="6" t="s">
        <v>110</v>
      </c>
      <c r="B460" s="6" t="s">
        <v>120</v>
      </c>
      <c r="C460">
        <v>6</v>
      </c>
      <c r="D460">
        <v>2018</v>
      </c>
      <c r="E460" s="6" t="s">
        <v>65</v>
      </c>
    </row>
    <row r="461" spans="1:5" hidden="1" x14ac:dyDescent="0.3">
      <c r="A461" s="6" t="s">
        <v>110</v>
      </c>
      <c r="B461" s="6" t="s">
        <v>120</v>
      </c>
      <c r="C461">
        <v>6</v>
      </c>
      <c r="D461">
        <v>2019</v>
      </c>
      <c r="E461" s="6" t="s">
        <v>57</v>
      </c>
    </row>
    <row r="462" spans="1:5" hidden="1" x14ac:dyDescent="0.3">
      <c r="A462" s="6" t="s">
        <v>110</v>
      </c>
      <c r="B462" s="6" t="s">
        <v>120</v>
      </c>
      <c r="C462">
        <v>6</v>
      </c>
      <c r="D462">
        <v>2023</v>
      </c>
      <c r="E462" s="6" t="s">
        <v>65</v>
      </c>
    </row>
    <row r="463" spans="1:5" hidden="1" x14ac:dyDescent="0.3">
      <c r="A463" s="6" t="s">
        <v>110</v>
      </c>
      <c r="B463" s="6" t="s">
        <v>129</v>
      </c>
      <c r="C463">
        <v>6</v>
      </c>
      <c r="D463">
        <v>2025</v>
      </c>
      <c r="E463" s="6" t="s">
        <v>51</v>
      </c>
    </row>
    <row r="464" spans="1:5" hidden="1" x14ac:dyDescent="0.3">
      <c r="A464" s="6" t="s">
        <v>110</v>
      </c>
      <c r="B464" s="6" t="s">
        <v>130</v>
      </c>
      <c r="C464">
        <v>6</v>
      </c>
      <c r="D464">
        <v>2025</v>
      </c>
      <c r="E464" s="6" t="s">
        <v>62</v>
      </c>
    </row>
    <row r="465" spans="1:5" x14ac:dyDescent="0.3">
      <c r="A465" s="6" t="s">
        <v>110</v>
      </c>
      <c r="B465" s="6" t="s">
        <v>130</v>
      </c>
      <c r="C465">
        <v>6</v>
      </c>
      <c r="D465">
        <v>2026</v>
      </c>
      <c r="E465" s="6" t="s">
        <v>50</v>
      </c>
    </row>
    <row r="466" spans="1:5" hidden="1" x14ac:dyDescent="0.3">
      <c r="A466" s="6" t="s">
        <v>110</v>
      </c>
      <c r="B466" s="6" t="s">
        <v>127</v>
      </c>
      <c r="C466">
        <v>6</v>
      </c>
      <c r="D466">
        <v>2024</v>
      </c>
      <c r="E466" s="6" t="s">
        <v>59</v>
      </c>
    </row>
    <row r="467" spans="1:5" hidden="1" x14ac:dyDescent="0.3">
      <c r="A467" s="6" t="s">
        <v>110</v>
      </c>
      <c r="B467" s="6" t="s">
        <v>127</v>
      </c>
      <c r="C467">
        <v>6</v>
      </c>
      <c r="D467">
        <v>2025</v>
      </c>
      <c r="E467" s="6" t="s">
        <v>50</v>
      </c>
    </row>
    <row r="468" spans="1:5" hidden="1" x14ac:dyDescent="0.3">
      <c r="A468" s="6" t="s">
        <v>110</v>
      </c>
      <c r="B468" s="6" t="s">
        <v>132</v>
      </c>
      <c r="C468">
        <v>6</v>
      </c>
      <c r="D468">
        <v>2020</v>
      </c>
      <c r="E468" s="6" t="s">
        <v>58</v>
      </c>
    </row>
    <row r="469" spans="1:5" hidden="1" x14ac:dyDescent="0.3">
      <c r="A469" s="6" t="s">
        <v>110</v>
      </c>
      <c r="B469" s="6" t="s">
        <v>121</v>
      </c>
      <c r="C469">
        <v>6</v>
      </c>
      <c r="D469">
        <v>2023</v>
      </c>
      <c r="E469" s="6" t="s">
        <v>62</v>
      </c>
    </row>
    <row r="470" spans="1:5" hidden="1" x14ac:dyDescent="0.3">
      <c r="A470" s="6" t="s">
        <v>110</v>
      </c>
      <c r="B470" s="6" t="s">
        <v>121</v>
      </c>
      <c r="C470">
        <v>6</v>
      </c>
      <c r="D470">
        <v>2024</v>
      </c>
      <c r="E470" s="6" t="s">
        <v>60</v>
      </c>
    </row>
    <row r="471" spans="1:5" hidden="1" x14ac:dyDescent="0.3">
      <c r="A471" s="6" t="s">
        <v>110</v>
      </c>
      <c r="B471" s="6" t="s">
        <v>124</v>
      </c>
      <c r="C471">
        <v>6</v>
      </c>
      <c r="D471">
        <v>2025</v>
      </c>
      <c r="E471" s="6" t="s">
        <v>58</v>
      </c>
    </row>
    <row r="472" spans="1:5" hidden="1" x14ac:dyDescent="0.3">
      <c r="A472" s="6" t="s">
        <v>110</v>
      </c>
      <c r="B472" s="6" t="s">
        <v>134</v>
      </c>
      <c r="C472">
        <v>6</v>
      </c>
      <c r="D472">
        <v>2024</v>
      </c>
      <c r="E472" s="6" t="s">
        <v>62</v>
      </c>
    </row>
    <row r="473" spans="1:5" hidden="1" x14ac:dyDescent="0.3">
      <c r="A473" s="6" t="s">
        <v>110</v>
      </c>
      <c r="B473" s="6" t="s">
        <v>126</v>
      </c>
      <c r="C473">
        <v>6</v>
      </c>
      <c r="D473">
        <v>2022</v>
      </c>
      <c r="E473" s="6" t="s">
        <v>65</v>
      </c>
    </row>
    <row r="474" spans="1:5" hidden="1" x14ac:dyDescent="0.3">
      <c r="A474" s="6" t="s">
        <v>110</v>
      </c>
      <c r="B474" s="6" t="s">
        <v>125</v>
      </c>
      <c r="C474">
        <v>6</v>
      </c>
      <c r="D474">
        <v>2020</v>
      </c>
      <c r="E474" s="6" t="s">
        <v>51</v>
      </c>
    </row>
    <row r="475" spans="1:5" hidden="1" x14ac:dyDescent="0.3">
      <c r="A475" s="6" t="s">
        <v>110</v>
      </c>
      <c r="B475" s="6" t="s">
        <v>125</v>
      </c>
      <c r="C475">
        <v>6</v>
      </c>
      <c r="D475">
        <v>2022</v>
      </c>
      <c r="E475" s="6" t="s">
        <v>62</v>
      </c>
    </row>
    <row r="476" spans="1:5" hidden="1" x14ac:dyDescent="0.3">
      <c r="A476" s="6" t="s">
        <v>110</v>
      </c>
      <c r="B476" s="6" t="s">
        <v>125</v>
      </c>
      <c r="C476">
        <v>6</v>
      </c>
      <c r="D476">
        <v>2025</v>
      </c>
      <c r="E476" s="6" t="s">
        <v>57</v>
      </c>
    </row>
    <row r="477" spans="1:5" hidden="1" x14ac:dyDescent="0.3">
      <c r="A477" s="6" t="s">
        <v>110</v>
      </c>
      <c r="B477" s="6" t="s">
        <v>135</v>
      </c>
      <c r="C477">
        <v>6</v>
      </c>
      <c r="D477">
        <v>2023</v>
      </c>
      <c r="E477" s="6" t="s">
        <v>60</v>
      </c>
    </row>
    <row r="478" spans="1:5" hidden="1" x14ac:dyDescent="0.3">
      <c r="A478" s="6" t="s">
        <v>110</v>
      </c>
      <c r="B478" s="6" t="s">
        <v>136</v>
      </c>
      <c r="C478">
        <v>6</v>
      </c>
      <c r="D478">
        <v>2025</v>
      </c>
      <c r="E478" s="6" t="s">
        <v>49</v>
      </c>
    </row>
    <row r="479" spans="1:5" hidden="1" x14ac:dyDescent="0.3">
      <c r="A479" s="6" t="s">
        <v>110</v>
      </c>
      <c r="B479" s="6" t="s">
        <v>119</v>
      </c>
      <c r="C479">
        <v>6</v>
      </c>
      <c r="D479">
        <v>2024</v>
      </c>
      <c r="E479" s="6" t="s">
        <v>53</v>
      </c>
    </row>
    <row r="480" spans="1:5" hidden="1" x14ac:dyDescent="0.3">
      <c r="A480" s="6" t="s">
        <v>110</v>
      </c>
      <c r="B480" s="6" t="s">
        <v>112</v>
      </c>
      <c r="C480">
        <v>6</v>
      </c>
      <c r="D480">
        <v>2019</v>
      </c>
      <c r="E480" s="6" t="s">
        <v>60</v>
      </c>
    </row>
    <row r="481" spans="1:5" hidden="1" x14ac:dyDescent="0.3">
      <c r="A481" s="6" t="s">
        <v>110</v>
      </c>
      <c r="B481" s="6" t="s">
        <v>111</v>
      </c>
      <c r="C481">
        <v>6</v>
      </c>
      <c r="D481">
        <v>2019</v>
      </c>
      <c r="E481" s="6" t="s">
        <v>51</v>
      </c>
    </row>
    <row r="482" spans="1:5" hidden="1" x14ac:dyDescent="0.3">
      <c r="A482" s="6" t="s">
        <v>110</v>
      </c>
      <c r="B482" s="6" t="s">
        <v>111</v>
      </c>
      <c r="C482">
        <v>6</v>
      </c>
      <c r="D482">
        <v>2021</v>
      </c>
      <c r="E482" s="6" t="s">
        <v>51</v>
      </c>
    </row>
    <row r="483" spans="1:5" hidden="1" x14ac:dyDescent="0.3">
      <c r="A483" s="6" t="s">
        <v>110</v>
      </c>
      <c r="B483" s="6" t="s">
        <v>111</v>
      </c>
      <c r="C483">
        <v>6</v>
      </c>
      <c r="D483">
        <v>2022</v>
      </c>
      <c r="E483" s="6" t="s">
        <v>65</v>
      </c>
    </row>
    <row r="484" spans="1:5" hidden="1" x14ac:dyDescent="0.3">
      <c r="A484" s="6" t="s">
        <v>110</v>
      </c>
      <c r="B484" s="6" t="s">
        <v>111</v>
      </c>
      <c r="C484">
        <v>6</v>
      </c>
      <c r="D484">
        <v>2022</v>
      </c>
      <c r="E484" s="6" t="s">
        <v>60</v>
      </c>
    </row>
    <row r="485" spans="1:5" hidden="1" x14ac:dyDescent="0.3">
      <c r="A485" s="6" t="s">
        <v>110</v>
      </c>
      <c r="B485" s="6" t="s">
        <v>111</v>
      </c>
      <c r="C485">
        <v>6</v>
      </c>
      <c r="D485">
        <v>2023</v>
      </c>
      <c r="E485" s="6" t="s">
        <v>49</v>
      </c>
    </row>
    <row r="486" spans="1:5" hidden="1" x14ac:dyDescent="0.3">
      <c r="A486" s="6" t="s">
        <v>110</v>
      </c>
      <c r="B486" s="6" t="s">
        <v>116</v>
      </c>
      <c r="C486">
        <v>5</v>
      </c>
      <c r="D486">
        <v>2023</v>
      </c>
      <c r="E486" s="6" t="s">
        <v>53</v>
      </c>
    </row>
    <row r="487" spans="1:5" hidden="1" x14ac:dyDescent="0.3">
      <c r="A487" s="6" t="s">
        <v>110</v>
      </c>
      <c r="B487" s="6" t="s">
        <v>116</v>
      </c>
      <c r="C487">
        <v>5</v>
      </c>
      <c r="D487">
        <v>2025</v>
      </c>
      <c r="E487" s="6" t="s">
        <v>58</v>
      </c>
    </row>
    <row r="488" spans="1:5" hidden="1" x14ac:dyDescent="0.3">
      <c r="A488" s="6" t="s">
        <v>110</v>
      </c>
      <c r="B488" s="6" t="s">
        <v>115</v>
      </c>
      <c r="C488">
        <v>5</v>
      </c>
      <c r="D488">
        <v>2024</v>
      </c>
      <c r="E488" s="6" t="s">
        <v>56</v>
      </c>
    </row>
    <row r="489" spans="1:5" hidden="1" x14ac:dyDescent="0.3">
      <c r="A489" s="6" t="s">
        <v>110</v>
      </c>
      <c r="B489" s="6" t="s">
        <v>115</v>
      </c>
      <c r="C489">
        <v>5</v>
      </c>
      <c r="D489">
        <v>2024</v>
      </c>
      <c r="E489" s="6" t="s">
        <v>51</v>
      </c>
    </row>
    <row r="490" spans="1:5" hidden="1" x14ac:dyDescent="0.3">
      <c r="A490" s="6" t="s">
        <v>110</v>
      </c>
      <c r="B490" s="6" t="s">
        <v>115</v>
      </c>
      <c r="C490">
        <v>5</v>
      </c>
      <c r="D490">
        <v>2024</v>
      </c>
      <c r="E490" s="6" t="s">
        <v>60</v>
      </c>
    </row>
    <row r="491" spans="1:5" hidden="1" x14ac:dyDescent="0.3">
      <c r="A491" s="6" t="s">
        <v>110</v>
      </c>
      <c r="B491" s="6" t="s">
        <v>115</v>
      </c>
      <c r="C491">
        <v>5</v>
      </c>
      <c r="D491">
        <v>2025</v>
      </c>
      <c r="E491" s="6" t="s">
        <v>60</v>
      </c>
    </row>
    <row r="492" spans="1:5" x14ac:dyDescent="0.3">
      <c r="A492" s="6" t="s">
        <v>110</v>
      </c>
      <c r="B492" s="6" t="s">
        <v>115</v>
      </c>
      <c r="C492">
        <v>5</v>
      </c>
      <c r="D492">
        <v>2026</v>
      </c>
      <c r="E492" s="6" t="s">
        <v>59</v>
      </c>
    </row>
    <row r="493" spans="1:5" hidden="1" x14ac:dyDescent="0.3">
      <c r="A493" s="6" t="s">
        <v>110</v>
      </c>
      <c r="B493" s="6" t="s">
        <v>118</v>
      </c>
      <c r="C493">
        <v>5</v>
      </c>
      <c r="D493">
        <v>2024</v>
      </c>
      <c r="E493" s="6" t="s">
        <v>62</v>
      </c>
    </row>
    <row r="494" spans="1:5" hidden="1" x14ac:dyDescent="0.3">
      <c r="A494" s="6" t="s">
        <v>110</v>
      </c>
      <c r="B494" s="6" t="s">
        <v>118</v>
      </c>
      <c r="C494">
        <v>5</v>
      </c>
      <c r="D494">
        <v>2025</v>
      </c>
      <c r="E494" s="6" t="s">
        <v>62</v>
      </c>
    </row>
    <row r="495" spans="1:5" x14ac:dyDescent="0.3">
      <c r="A495" s="6" t="s">
        <v>110</v>
      </c>
      <c r="B495" s="6" t="s">
        <v>118</v>
      </c>
      <c r="C495">
        <v>5</v>
      </c>
      <c r="D495">
        <v>2026</v>
      </c>
      <c r="E495" s="6" t="s">
        <v>56</v>
      </c>
    </row>
    <row r="496" spans="1:5" hidden="1" x14ac:dyDescent="0.3">
      <c r="A496" s="6" t="s">
        <v>110</v>
      </c>
      <c r="B496" s="6" t="s">
        <v>128</v>
      </c>
      <c r="C496">
        <v>5</v>
      </c>
      <c r="D496">
        <v>2021</v>
      </c>
      <c r="E496" s="6" t="s">
        <v>65</v>
      </c>
    </row>
    <row r="497" spans="1:5" hidden="1" x14ac:dyDescent="0.3">
      <c r="A497" s="6" t="s">
        <v>110</v>
      </c>
      <c r="B497" s="6" t="s">
        <v>123</v>
      </c>
      <c r="C497">
        <v>5</v>
      </c>
      <c r="D497">
        <v>2024</v>
      </c>
      <c r="E497" s="6" t="s">
        <v>60</v>
      </c>
    </row>
    <row r="498" spans="1:5" x14ac:dyDescent="0.3">
      <c r="A498" s="6" t="s">
        <v>110</v>
      </c>
      <c r="B498" s="6" t="s">
        <v>123</v>
      </c>
      <c r="C498">
        <v>5</v>
      </c>
      <c r="D498">
        <v>2026</v>
      </c>
      <c r="E498" s="6" t="s">
        <v>56</v>
      </c>
    </row>
    <row r="499" spans="1:5" hidden="1" x14ac:dyDescent="0.3">
      <c r="A499" s="6" t="s">
        <v>110</v>
      </c>
      <c r="B499" s="6" t="s">
        <v>114</v>
      </c>
      <c r="C499">
        <v>5</v>
      </c>
      <c r="D499">
        <v>2025</v>
      </c>
      <c r="E499" s="6" t="s">
        <v>65</v>
      </c>
    </row>
    <row r="500" spans="1:5" hidden="1" x14ac:dyDescent="0.3">
      <c r="A500" s="6" t="s">
        <v>110</v>
      </c>
      <c r="B500" s="6" t="s">
        <v>120</v>
      </c>
      <c r="C500">
        <v>5</v>
      </c>
      <c r="D500">
        <v>2021</v>
      </c>
      <c r="E500" s="6" t="s">
        <v>51</v>
      </c>
    </row>
    <row r="501" spans="1:5" hidden="1" x14ac:dyDescent="0.3">
      <c r="A501" s="6" t="s">
        <v>110</v>
      </c>
      <c r="B501" s="6" t="s">
        <v>120</v>
      </c>
      <c r="C501">
        <v>5</v>
      </c>
      <c r="D501">
        <v>2023</v>
      </c>
      <c r="E501" s="6" t="s">
        <v>62</v>
      </c>
    </row>
    <row r="502" spans="1:5" hidden="1" x14ac:dyDescent="0.3">
      <c r="A502" s="6" t="s">
        <v>110</v>
      </c>
      <c r="B502" s="6" t="s">
        <v>129</v>
      </c>
      <c r="C502">
        <v>5</v>
      </c>
      <c r="D502">
        <v>2022</v>
      </c>
      <c r="E502" s="6" t="s">
        <v>58</v>
      </c>
    </row>
    <row r="503" spans="1:5" hidden="1" x14ac:dyDescent="0.3">
      <c r="A503" s="6" t="s">
        <v>110</v>
      </c>
      <c r="B503" s="6" t="s">
        <v>129</v>
      </c>
      <c r="C503">
        <v>5</v>
      </c>
      <c r="D503">
        <v>2023</v>
      </c>
      <c r="E503" s="6" t="s">
        <v>57</v>
      </c>
    </row>
    <row r="504" spans="1:5" hidden="1" x14ac:dyDescent="0.3">
      <c r="A504" s="6" t="s">
        <v>110</v>
      </c>
      <c r="B504" s="6" t="s">
        <v>129</v>
      </c>
      <c r="C504">
        <v>5</v>
      </c>
      <c r="D504">
        <v>2024</v>
      </c>
      <c r="E504" s="6" t="s">
        <v>60</v>
      </c>
    </row>
    <row r="505" spans="1:5" x14ac:dyDescent="0.3">
      <c r="A505" s="6" t="s">
        <v>110</v>
      </c>
      <c r="B505" s="6" t="s">
        <v>129</v>
      </c>
      <c r="C505">
        <v>5</v>
      </c>
      <c r="D505">
        <v>2026</v>
      </c>
      <c r="E505" s="6" t="s">
        <v>56</v>
      </c>
    </row>
    <row r="506" spans="1:5" hidden="1" x14ac:dyDescent="0.3">
      <c r="A506" s="6" t="s">
        <v>110</v>
      </c>
      <c r="B506" s="6" t="s">
        <v>130</v>
      </c>
      <c r="C506">
        <v>5</v>
      </c>
      <c r="D506">
        <v>2023</v>
      </c>
      <c r="E506" s="6" t="s">
        <v>51</v>
      </c>
    </row>
    <row r="507" spans="1:5" hidden="1" x14ac:dyDescent="0.3">
      <c r="A507" s="6" t="s">
        <v>110</v>
      </c>
      <c r="B507" s="6" t="s">
        <v>130</v>
      </c>
      <c r="C507">
        <v>5</v>
      </c>
      <c r="D507">
        <v>2024</v>
      </c>
      <c r="E507" s="6" t="s">
        <v>50</v>
      </c>
    </row>
    <row r="508" spans="1:5" hidden="1" x14ac:dyDescent="0.3">
      <c r="A508" s="6" t="s">
        <v>110</v>
      </c>
      <c r="B508" s="6" t="s">
        <v>130</v>
      </c>
      <c r="C508">
        <v>5</v>
      </c>
      <c r="D508">
        <v>2024</v>
      </c>
      <c r="E508" s="6" t="s">
        <v>58</v>
      </c>
    </row>
    <row r="509" spans="1:5" hidden="1" x14ac:dyDescent="0.3">
      <c r="A509" s="6" t="s">
        <v>110</v>
      </c>
      <c r="B509" s="6" t="s">
        <v>130</v>
      </c>
      <c r="C509">
        <v>5</v>
      </c>
      <c r="D509">
        <v>2025</v>
      </c>
      <c r="E509" s="6" t="s">
        <v>65</v>
      </c>
    </row>
    <row r="510" spans="1:5" hidden="1" x14ac:dyDescent="0.3">
      <c r="A510" s="6" t="s">
        <v>110</v>
      </c>
      <c r="B510" s="6" t="s">
        <v>127</v>
      </c>
      <c r="C510">
        <v>5</v>
      </c>
      <c r="D510">
        <v>2023</v>
      </c>
      <c r="E510" s="6" t="s">
        <v>65</v>
      </c>
    </row>
    <row r="511" spans="1:5" hidden="1" x14ac:dyDescent="0.3">
      <c r="A511" s="6" t="s">
        <v>110</v>
      </c>
      <c r="B511" s="6" t="s">
        <v>127</v>
      </c>
      <c r="C511">
        <v>5</v>
      </c>
      <c r="D511">
        <v>2024</v>
      </c>
      <c r="E511" s="6" t="s">
        <v>60</v>
      </c>
    </row>
    <row r="512" spans="1:5" hidden="1" x14ac:dyDescent="0.3">
      <c r="A512" s="6" t="s">
        <v>110</v>
      </c>
      <c r="B512" s="6" t="s">
        <v>127</v>
      </c>
      <c r="C512">
        <v>5</v>
      </c>
      <c r="D512">
        <v>2025</v>
      </c>
      <c r="E512" s="6" t="s">
        <v>53</v>
      </c>
    </row>
    <row r="513" spans="1:5" x14ac:dyDescent="0.3">
      <c r="A513" s="6" t="s">
        <v>110</v>
      </c>
      <c r="B513" s="6" t="s">
        <v>127</v>
      </c>
      <c r="C513">
        <v>5</v>
      </c>
      <c r="D513">
        <v>2026</v>
      </c>
      <c r="E513" s="6" t="s">
        <v>65</v>
      </c>
    </row>
    <row r="514" spans="1:5" hidden="1" x14ac:dyDescent="0.3">
      <c r="A514" s="6" t="s">
        <v>110</v>
      </c>
      <c r="B514" s="6" t="s">
        <v>121</v>
      </c>
      <c r="C514">
        <v>5</v>
      </c>
      <c r="D514">
        <v>2025</v>
      </c>
      <c r="E514" s="6" t="s">
        <v>57</v>
      </c>
    </row>
    <row r="515" spans="1:5" hidden="1" x14ac:dyDescent="0.3">
      <c r="A515" s="6" t="s">
        <v>110</v>
      </c>
      <c r="B515" s="6" t="s">
        <v>121</v>
      </c>
      <c r="C515">
        <v>5</v>
      </c>
      <c r="D515">
        <v>2025</v>
      </c>
      <c r="E515" s="6" t="s">
        <v>60</v>
      </c>
    </row>
    <row r="516" spans="1:5" x14ac:dyDescent="0.3">
      <c r="A516" s="6" t="s">
        <v>110</v>
      </c>
      <c r="B516" s="6" t="s">
        <v>124</v>
      </c>
      <c r="C516">
        <v>5</v>
      </c>
      <c r="D516">
        <v>2026</v>
      </c>
      <c r="E516" s="6" t="s">
        <v>65</v>
      </c>
    </row>
    <row r="517" spans="1:5" hidden="1" x14ac:dyDescent="0.3">
      <c r="A517" s="6" t="s">
        <v>110</v>
      </c>
      <c r="B517" s="6" t="s">
        <v>134</v>
      </c>
      <c r="C517">
        <v>5</v>
      </c>
      <c r="D517">
        <v>2023</v>
      </c>
      <c r="E517" s="6" t="s">
        <v>57</v>
      </c>
    </row>
    <row r="518" spans="1:5" hidden="1" x14ac:dyDescent="0.3">
      <c r="A518" s="6" t="s">
        <v>110</v>
      </c>
      <c r="B518" s="6" t="s">
        <v>134</v>
      </c>
      <c r="C518">
        <v>5</v>
      </c>
      <c r="D518">
        <v>2024</v>
      </c>
      <c r="E518" s="6" t="s">
        <v>50</v>
      </c>
    </row>
    <row r="519" spans="1:5" hidden="1" x14ac:dyDescent="0.3">
      <c r="A519" s="6" t="s">
        <v>110</v>
      </c>
      <c r="B519" s="6" t="s">
        <v>134</v>
      </c>
      <c r="C519">
        <v>5</v>
      </c>
      <c r="D519">
        <v>2024</v>
      </c>
      <c r="E519" s="6" t="s">
        <v>58</v>
      </c>
    </row>
    <row r="520" spans="1:5" hidden="1" x14ac:dyDescent="0.3">
      <c r="A520" s="6" t="s">
        <v>110</v>
      </c>
      <c r="B520" s="6" t="s">
        <v>134</v>
      </c>
      <c r="C520">
        <v>5</v>
      </c>
      <c r="D520">
        <v>2024</v>
      </c>
      <c r="E520" s="6" t="s">
        <v>59</v>
      </c>
    </row>
    <row r="521" spans="1:5" hidden="1" x14ac:dyDescent="0.3">
      <c r="A521" s="6" t="s">
        <v>110</v>
      </c>
      <c r="B521" s="6" t="s">
        <v>134</v>
      </c>
      <c r="C521">
        <v>5</v>
      </c>
      <c r="D521">
        <v>2025</v>
      </c>
      <c r="E521" s="6" t="s">
        <v>51</v>
      </c>
    </row>
    <row r="522" spans="1:5" x14ac:dyDescent="0.3">
      <c r="A522" s="6" t="s">
        <v>110</v>
      </c>
      <c r="B522" s="6" t="s">
        <v>134</v>
      </c>
      <c r="C522">
        <v>5</v>
      </c>
      <c r="D522">
        <v>2026</v>
      </c>
      <c r="E522" s="6" t="s">
        <v>50</v>
      </c>
    </row>
    <row r="523" spans="1:5" hidden="1" x14ac:dyDescent="0.3">
      <c r="A523" s="6" t="s">
        <v>110</v>
      </c>
      <c r="B523" s="6" t="s">
        <v>126</v>
      </c>
      <c r="C523">
        <v>5</v>
      </c>
      <c r="D523">
        <v>2020</v>
      </c>
      <c r="E523" s="6" t="s">
        <v>60</v>
      </c>
    </row>
    <row r="524" spans="1:5" hidden="1" x14ac:dyDescent="0.3">
      <c r="A524" s="6" t="s">
        <v>110</v>
      </c>
      <c r="B524" s="6" t="s">
        <v>126</v>
      </c>
      <c r="C524">
        <v>5</v>
      </c>
      <c r="D524">
        <v>2022</v>
      </c>
      <c r="E524" s="6" t="s">
        <v>49</v>
      </c>
    </row>
    <row r="525" spans="1:5" hidden="1" x14ac:dyDescent="0.3">
      <c r="A525" s="6" t="s">
        <v>110</v>
      </c>
      <c r="B525" s="6" t="s">
        <v>126</v>
      </c>
      <c r="C525">
        <v>5</v>
      </c>
      <c r="D525">
        <v>2022</v>
      </c>
      <c r="E525" s="6" t="s">
        <v>60</v>
      </c>
    </row>
    <row r="526" spans="1:5" hidden="1" x14ac:dyDescent="0.3">
      <c r="A526" s="6" t="s">
        <v>110</v>
      </c>
      <c r="B526" s="6" t="s">
        <v>126</v>
      </c>
      <c r="C526">
        <v>5</v>
      </c>
      <c r="D526">
        <v>2024</v>
      </c>
      <c r="E526" s="6" t="s">
        <v>49</v>
      </c>
    </row>
    <row r="527" spans="1:5" hidden="1" x14ac:dyDescent="0.3">
      <c r="A527" s="6" t="s">
        <v>110</v>
      </c>
      <c r="B527" s="6" t="s">
        <v>126</v>
      </c>
      <c r="C527">
        <v>5</v>
      </c>
      <c r="D527">
        <v>2024</v>
      </c>
      <c r="E527" s="6" t="s">
        <v>55</v>
      </c>
    </row>
    <row r="528" spans="1:5" hidden="1" x14ac:dyDescent="0.3">
      <c r="A528" s="6" t="s">
        <v>110</v>
      </c>
      <c r="B528" s="6" t="s">
        <v>126</v>
      </c>
      <c r="C528">
        <v>5</v>
      </c>
      <c r="D528">
        <v>2025</v>
      </c>
      <c r="E528" s="6" t="s">
        <v>59</v>
      </c>
    </row>
    <row r="529" spans="1:5" hidden="1" x14ac:dyDescent="0.3">
      <c r="A529" s="6" t="s">
        <v>110</v>
      </c>
      <c r="B529" s="6" t="s">
        <v>126</v>
      </c>
      <c r="C529">
        <v>5</v>
      </c>
      <c r="D529">
        <v>2025</v>
      </c>
      <c r="E529" s="6" t="s">
        <v>57</v>
      </c>
    </row>
    <row r="530" spans="1:5" x14ac:dyDescent="0.3">
      <c r="A530" s="6" t="s">
        <v>110</v>
      </c>
      <c r="B530" s="6" t="s">
        <v>126</v>
      </c>
      <c r="C530">
        <v>5</v>
      </c>
      <c r="D530">
        <v>2026</v>
      </c>
      <c r="E530" s="6" t="s">
        <v>59</v>
      </c>
    </row>
    <row r="531" spans="1:5" hidden="1" x14ac:dyDescent="0.3">
      <c r="A531" s="6" t="s">
        <v>110</v>
      </c>
      <c r="B531" s="6" t="s">
        <v>125</v>
      </c>
      <c r="C531">
        <v>5</v>
      </c>
      <c r="D531">
        <v>2020</v>
      </c>
      <c r="E531" s="6" t="s">
        <v>55</v>
      </c>
    </row>
    <row r="532" spans="1:5" hidden="1" x14ac:dyDescent="0.3">
      <c r="A532" s="6" t="s">
        <v>110</v>
      </c>
      <c r="B532" s="6" t="s">
        <v>125</v>
      </c>
      <c r="C532">
        <v>5</v>
      </c>
      <c r="D532">
        <v>2022</v>
      </c>
      <c r="E532" s="6" t="s">
        <v>65</v>
      </c>
    </row>
    <row r="533" spans="1:5" hidden="1" x14ac:dyDescent="0.3">
      <c r="A533" s="6" t="s">
        <v>110</v>
      </c>
      <c r="B533" s="6" t="s">
        <v>125</v>
      </c>
      <c r="C533">
        <v>5</v>
      </c>
      <c r="D533">
        <v>2022</v>
      </c>
      <c r="E533" s="6" t="s">
        <v>56</v>
      </c>
    </row>
    <row r="534" spans="1:5" hidden="1" x14ac:dyDescent="0.3">
      <c r="A534" s="6" t="s">
        <v>110</v>
      </c>
      <c r="B534" s="6" t="s">
        <v>125</v>
      </c>
      <c r="C534">
        <v>5</v>
      </c>
      <c r="D534">
        <v>2022</v>
      </c>
      <c r="E534" s="6" t="s">
        <v>51</v>
      </c>
    </row>
    <row r="535" spans="1:5" hidden="1" x14ac:dyDescent="0.3">
      <c r="A535" s="6" t="s">
        <v>110</v>
      </c>
      <c r="B535" s="6" t="s">
        <v>125</v>
      </c>
      <c r="C535">
        <v>5</v>
      </c>
      <c r="D535">
        <v>2022</v>
      </c>
      <c r="E535" s="6" t="s">
        <v>55</v>
      </c>
    </row>
    <row r="536" spans="1:5" hidden="1" x14ac:dyDescent="0.3">
      <c r="A536" s="6" t="s">
        <v>110</v>
      </c>
      <c r="B536" s="6" t="s">
        <v>125</v>
      </c>
      <c r="C536">
        <v>5</v>
      </c>
      <c r="D536">
        <v>2023</v>
      </c>
      <c r="E536" s="6" t="s">
        <v>53</v>
      </c>
    </row>
    <row r="537" spans="1:5" hidden="1" x14ac:dyDescent="0.3">
      <c r="A537" s="6" t="s">
        <v>110</v>
      </c>
      <c r="B537" s="6" t="s">
        <v>125</v>
      </c>
      <c r="C537">
        <v>5</v>
      </c>
      <c r="D537">
        <v>2023</v>
      </c>
      <c r="E537" s="6" t="s">
        <v>62</v>
      </c>
    </row>
    <row r="538" spans="1:5" hidden="1" x14ac:dyDescent="0.3">
      <c r="A538" s="6" t="s">
        <v>110</v>
      </c>
      <c r="B538" s="6" t="s">
        <v>125</v>
      </c>
      <c r="C538">
        <v>5</v>
      </c>
      <c r="D538">
        <v>2025</v>
      </c>
      <c r="E538" s="6" t="s">
        <v>56</v>
      </c>
    </row>
    <row r="539" spans="1:5" hidden="1" x14ac:dyDescent="0.3">
      <c r="A539" s="6" t="s">
        <v>110</v>
      </c>
      <c r="B539" s="6" t="s">
        <v>119</v>
      </c>
      <c r="C539">
        <v>5</v>
      </c>
      <c r="D539">
        <v>2023</v>
      </c>
      <c r="E539" s="6" t="s">
        <v>60</v>
      </c>
    </row>
    <row r="540" spans="1:5" hidden="1" x14ac:dyDescent="0.3">
      <c r="A540" s="6" t="s">
        <v>110</v>
      </c>
      <c r="B540" s="6" t="s">
        <v>119</v>
      </c>
      <c r="C540">
        <v>5</v>
      </c>
      <c r="D540">
        <v>2025</v>
      </c>
      <c r="E540" s="6" t="s">
        <v>58</v>
      </c>
    </row>
    <row r="541" spans="1:5" hidden="1" x14ac:dyDescent="0.3">
      <c r="A541" s="6" t="s">
        <v>110</v>
      </c>
      <c r="B541" s="6" t="s">
        <v>112</v>
      </c>
      <c r="C541">
        <v>5</v>
      </c>
      <c r="D541">
        <v>2021</v>
      </c>
      <c r="E541" s="6" t="s">
        <v>49</v>
      </c>
    </row>
    <row r="542" spans="1:5" hidden="1" x14ac:dyDescent="0.3">
      <c r="A542" s="6" t="s">
        <v>110</v>
      </c>
      <c r="B542" s="6" t="s">
        <v>112</v>
      </c>
      <c r="C542">
        <v>5</v>
      </c>
      <c r="D542">
        <v>2022</v>
      </c>
      <c r="E542" s="6" t="s">
        <v>65</v>
      </c>
    </row>
    <row r="543" spans="1:5" hidden="1" x14ac:dyDescent="0.3">
      <c r="A543" s="6" t="s">
        <v>110</v>
      </c>
      <c r="B543" s="6" t="s">
        <v>112</v>
      </c>
      <c r="C543">
        <v>5</v>
      </c>
      <c r="D543">
        <v>2022</v>
      </c>
      <c r="E543" s="6" t="s">
        <v>56</v>
      </c>
    </row>
    <row r="544" spans="1:5" hidden="1" x14ac:dyDescent="0.3">
      <c r="A544" s="6" t="s">
        <v>110</v>
      </c>
      <c r="B544" s="6" t="s">
        <v>111</v>
      </c>
      <c r="C544">
        <v>5</v>
      </c>
      <c r="D544">
        <v>2019</v>
      </c>
      <c r="E544" s="6" t="s">
        <v>60</v>
      </c>
    </row>
    <row r="545" spans="1:5" hidden="1" x14ac:dyDescent="0.3">
      <c r="A545" s="6" t="s">
        <v>110</v>
      </c>
      <c r="B545" s="6" t="s">
        <v>111</v>
      </c>
      <c r="C545">
        <v>5</v>
      </c>
      <c r="D545">
        <v>2021</v>
      </c>
      <c r="E545" s="6" t="s">
        <v>65</v>
      </c>
    </row>
    <row r="546" spans="1:5" hidden="1" x14ac:dyDescent="0.3">
      <c r="A546" s="6" t="s">
        <v>110</v>
      </c>
      <c r="B546" s="6" t="s">
        <v>111</v>
      </c>
      <c r="C546">
        <v>5</v>
      </c>
      <c r="D546">
        <v>2022</v>
      </c>
      <c r="E546" s="6" t="s">
        <v>62</v>
      </c>
    </row>
    <row r="547" spans="1:5" hidden="1" x14ac:dyDescent="0.3">
      <c r="A547" s="6" t="s">
        <v>110</v>
      </c>
      <c r="B547" s="6" t="s">
        <v>116</v>
      </c>
      <c r="C547">
        <v>4</v>
      </c>
      <c r="D547">
        <v>2021</v>
      </c>
      <c r="E547" s="6" t="s">
        <v>51</v>
      </c>
    </row>
    <row r="548" spans="1:5" hidden="1" x14ac:dyDescent="0.3">
      <c r="A548" s="6" t="s">
        <v>110</v>
      </c>
      <c r="B548" s="6" t="s">
        <v>116</v>
      </c>
      <c r="C548">
        <v>4</v>
      </c>
      <c r="D548">
        <v>2022</v>
      </c>
      <c r="E548" s="6" t="s">
        <v>59</v>
      </c>
    </row>
    <row r="549" spans="1:5" hidden="1" x14ac:dyDescent="0.3">
      <c r="A549" s="6" t="s">
        <v>110</v>
      </c>
      <c r="B549" s="6" t="s">
        <v>116</v>
      </c>
      <c r="C549">
        <v>4</v>
      </c>
      <c r="D549">
        <v>2022</v>
      </c>
      <c r="E549" s="6" t="s">
        <v>57</v>
      </c>
    </row>
    <row r="550" spans="1:5" hidden="1" x14ac:dyDescent="0.3">
      <c r="A550" s="6" t="s">
        <v>110</v>
      </c>
      <c r="B550" s="6" t="s">
        <v>116</v>
      </c>
      <c r="C550">
        <v>4</v>
      </c>
      <c r="D550">
        <v>2023</v>
      </c>
      <c r="E550" s="6" t="s">
        <v>65</v>
      </c>
    </row>
    <row r="551" spans="1:5" hidden="1" x14ac:dyDescent="0.3">
      <c r="A551" s="6" t="s">
        <v>110</v>
      </c>
      <c r="B551" s="6" t="s">
        <v>116</v>
      </c>
      <c r="C551">
        <v>4</v>
      </c>
      <c r="D551">
        <v>2024</v>
      </c>
      <c r="E551" s="6" t="s">
        <v>50</v>
      </c>
    </row>
    <row r="552" spans="1:5" hidden="1" x14ac:dyDescent="0.3">
      <c r="A552" s="6" t="s">
        <v>110</v>
      </c>
      <c r="B552" s="6" t="s">
        <v>116</v>
      </c>
      <c r="C552">
        <v>4</v>
      </c>
      <c r="D552">
        <v>2024</v>
      </c>
      <c r="E552" s="6" t="s">
        <v>62</v>
      </c>
    </row>
    <row r="553" spans="1:5" hidden="1" x14ac:dyDescent="0.3">
      <c r="A553" s="6" t="s">
        <v>110</v>
      </c>
      <c r="B553" s="6" t="s">
        <v>116</v>
      </c>
      <c r="C553">
        <v>4</v>
      </c>
      <c r="D553">
        <v>2024</v>
      </c>
      <c r="E553" s="6" t="s">
        <v>57</v>
      </c>
    </row>
    <row r="554" spans="1:5" hidden="1" x14ac:dyDescent="0.3">
      <c r="A554" s="6" t="s">
        <v>110</v>
      </c>
      <c r="B554" s="6" t="s">
        <v>116</v>
      </c>
      <c r="C554">
        <v>4</v>
      </c>
      <c r="D554">
        <v>2025</v>
      </c>
      <c r="E554" s="6" t="s">
        <v>50</v>
      </c>
    </row>
    <row r="555" spans="1:5" hidden="1" x14ac:dyDescent="0.3">
      <c r="A555" s="6" t="s">
        <v>110</v>
      </c>
      <c r="B555" s="6" t="s">
        <v>116</v>
      </c>
      <c r="C555">
        <v>4</v>
      </c>
      <c r="D555">
        <v>2025</v>
      </c>
      <c r="E555" s="6" t="s">
        <v>65</v>
      </c>
    </row>
    <row r="556" spans="1:5" hidden="1" x14ac:dyDescent="0.3">
      <c r="A556" s="6" t="s">
        <v>110</v>
      </c>
      <c r="B556" s="6" t="s">
        <v>116</v>
      </c>
      <c r="C556">
        <v>4</v>
      </c>
      <c r="D556">
        <v>2025</v>
      </c>
      <c r="E556" s="6" t="s">
        <v>56</v>
      </c>
    </row>
    <row r="557" spans="1:5" x14ac:dyDescent="0.3">
      <c r="A557" s="6" t="s">
        <v>110</v>
      </c>
      <c r="B557" s="6" t="s">
        <v>116</v>
      </c>
      <c r="C557">
        <v>4</v>
      </c>
      <c r="D557">
        <v>2026</v>
      </c>
      <c r="E557" s="6" t="s">
        <v>65</v>
      </c>
    </row>
    <row r="558" spans="1:5" hidden="1" x14ac:dyDescent="0.3">
      <c r="A558" s="6" t="s">
        <v>110</v>
      </c>
      <c r="B558" s="6" t="s">
        <v>115</v>
      </c>
      <c r="C558">
        <v>4</v>
      </c>
      <c r="D558">
        <v>2020</v>
      </c>
      <c r="E558" s="6" t="s">
        <v>58</v>
      </c>
    </row>
    <row r="559" spans="1:5" hidden="1" x14ac:dyDescent="0.3">
      <c r="A559" s="6" t="s">
        <v>110</v>
      </c>
      <c r="B559" s="6" t="s">
        <v>115</v>
      </c>
      <c r="C559">
        <v>4</v>
      </c>
      <c r="D559">
        <v>2023</v>
      </c>
      <c r="E559" s="6" t="s">
        <v>49</v>
      </c>
    </row>
    <row r="560" spans="1:5" hidden="1" x14ac:dyDescent="0.3">
      <c r="A560" s="6" t="s">
        <v>110</v>
      </c>
      <c r="B560" s="6" t="s">
        <v>115</v>
      </c>
      <c r="C560">
        <v>4</v>
      </c>
      <c r="D560">
        <v>2025</v>
      </c>
      <c r="E560" s="6" t="s">
        <v>56</v>
      </c>
    </row>
    <row r="561" spans="1:5" x14ac:dyDescent="0.3">
      <c r="A561" s="6" t="s">
        <v>110</v>
      </c>
      <c r="B561" s="6" t="s">
        <v>115</v>
      </c>
      <c r="C561">
        <v>4</v>
      </c>
      <c r="D561">
        <v>2026</v>
      </c>
      <c r="E561" s="6" t="s">
        <v>53</v>
      </c>
    </row>
    <row r="562" spans="1:5" hidden="1" x14ac:dyDescent="0.3">
      <c r="A562" s="6" t="s">
        <v>110</v>
      </c>
      <c r="B562" s="6" t="s">
        <v>118</v>
      </c>
      <c r="C562">
        <v>4</v>
      </c>
      <c r="D562">
        <v>2023</v>
      </c>
      <c r="E562" s="6" t="s">
        <v>62</v>
      </c>
    </row>
    <row r="563" spans="1:5" hidden="1" x14ac:dyDescent="0.3">
      <c r="A563" s="6" t="s">
        <v>110</v>
      </c>
      <c r="B563" s="6" t="s">
        <v>118</v>
      </c>
      <c r="C563">
        <v>4</v>
      </c>
      <c r="D563">
        <v>2024</v>
      </c>
      <c r="E563" s="6" t="s">
        <v>58</v>
      </c>
    </row>
    <row r="564" spans="1:5" hidden="1" x14ac:dyDescent="0.3">
      <c r="A564" s="6" t="s">
        <v>110</v>
      </c>
      <c r="B564" s="6" t="s">
        <v>118</v>
      </c>
      <c r="C564">
        <v>4</v>
      </c>
      <c r="D564">
        <v>2024</v>
      </c>
      <c r="E564" s="6" t="s">
        <v>51</v>
      </c>
    </row>
    <row r="565" spans="1:5" hidden="1" x14ac:dyDescent="0.3">
      <c r="A565" s="6" t="s">
        <v>110</v>
      </c>
      <c r="B565" s="6" t="s">
        <v>118</v>
      </c>
      <c r="C565">
        <v>4</v>
      </c>
      <c r="D565">
        <v>2024</v>
      </c>
      <c r="E565" s="6" t="s">
        <v>60</v>
      </c>
    </row>
    <row r="566" spans="1:5" hidden="1" x14ac:dyDescent="0.3">
      <c r="A566" s="6" t="s">
        <v>110</v>
      </c>
      <c r="B566" s="6" t="s">
        <v>122</v>
      </c>
      <c r="C566">
        <v>4</v>
      </c>
      <c r="D566">
        <v>2020</v>
      </c>
      <c r="E566" s="6" t="s">
        <v>55</v>
      </c>
    </row>
    <row r="567" spans="1:5" hidden="1" x14ac:dyDescent="0.3">
      <c r="A567" s="6" t="s">
        <v>110</v>
      </c>
      <c r="B567" s="6" t="s">
        <v>122</v>
      </c>
      <c r="C567">
        <v>4</v>
      </c>
      <c r="D567">
        <v>2021</v>
      </c>
      <c r="E567" s="6" t="s">
        <v>62</v>
      </c>
    </row>
    <row r="568" spans="1:5" hidden="1" x14ac:dyDescent="0.3">
      <c r="A568" s="6" t="s">
        <v>110</v>
      </c>
      <c r="B568" s="6" t="s">
        <v>128</v>
      </c>
      <c r="C568">
        <v>4</v>
      </c>
      <c r="D568">
        <v>2020</v>
      </c>
      <c r="E568" s="6" t="s">
        <v>60</v>
      </c>
    </row>
    <row r="569" spans="1:5" hidden="1" x14ac:dyDescent="0.3">
      <c r="A569" s="6" t="s">
        <v>110</v>
      </c>
      <c r="B569" s="6" t="s">
        <v>128</v>
      </c>
      <c r="C569">
        <v>4</v>
      </c>
      <c r="D569">
        <v>2021</v>
      </c>
      <c r="E569" s="6" t="s">
        <v>49</v>
      </c>
    </row>
    <row r="570" spans="1:5" hidden="1" x14ac:dyDescent="0.3">
      <c r="A570" s="6" t="s">
        <v>110</v>
      </c>
      <c r="B570" s="6" t="s">
        <v>123</v>
      </c>
      <c r="C570">
        <v>4</v>
      </c>
      <c r="D570">
        <v>2025</v>
      </c>
      <c r="E570" s="6" t="s">
        <v>49</v>
      </c>
    </row>
    <row r="571" spans="1:5" hidden="1" x14ac:dyDescent="0.3">
      <c r="A571" s="6" t="s">
        <v>110</v>
      </c>
      <c r="B571" s="6" t="s">
        <v>120</v>
      </c>
      <c r="C571">
        <v>4</v>
      </c>
      <c r="D571">
        <v>2017</v>
      </c>
      <c r="E571" s="6" t="s">
        <v>60</v>
      </c>
    </row>
    <row r="572" spans="1:5" hidden="1" x14ac:dyDescent="0.3">
      <c r="A572" s="6" t="s">
        <v>110</v>
      </c>
      <c r="B572" s="6" t="s">
        <v>120</v>
      </c>
      <c r="C572">
        <v>4</v>
      </c>
      <c r="D572">
        <v>2019</v>
      </c>
      <c r="E572" s="6" t="s">
        <v>62</v>
      </c>
    </row>
    <row r="573" spans="1:5" hidden="1" x14ac:dyDescent="0.3">
      <c r="A573" s="6" t="s">
        <v>110</v>
      </c>
      <c r="B573" s="6" t="s">
        <v>120</v>
      </c>
      <c r="C573">
        <v>4</v>
      </c>
      <c r="D573">
        <v>2020</v>
      </c>
      <c r="E573" s="6" t="s">
        <v>62</v>
      </c>
    </row>
    <row r="574" spans="1:5" hidden="1" x14ac:dyDescent="0.3">
      <c r="A574" s="6" t="s">
        <v>110</v>
      </c>
      <c r="B574" s="6" t="s">
        <v>120</v>
      </c>
      <c r="C574">
        <v>4</v>
      </c>
      <c r="D574">
        <v>2021</v>
      </c>
      <c r="E574" s="6" t="s">
        <v>49</v>
      </c>
    </row>
    <row r="575" spans="1:5" hidden="1" x14ac:dyDescent="0.3">
      <c r="A575" s="6" t="s">
        <v>110</v>
      </c>
      <c r="B575" s="6" t="s">
        <v>120</v>
      </c>
      <c r="C575">
        <v>4</v>
      </c>
      <c r="D575">
        <v>2022</v>
      </c>
      <c r="E575" s="6" t="s">
        <v>60</v>
      </c>
    </row>
    <row r="576" spans="1:5" hidden="1" x14ac:dyDescent="0.3">
      <c r="A576" s="6" t="s">
        <v>110</v>
      </c>
      <c r="B576" s="6" t="s">
        <v>129</v>
      </c>
      <c r="C576">
        <v>4</v>
      </c>
      <c r="D576">
        <v>2021</v>
      </c>
      <c r="E576" s="6" t="s">
        <v>65</v>
      </c>
    </row>
    <row r="577" spans="1:5" hidden="1" x14ac:dyDescent="0.3">
      <c r="A577" s="6" t="s">
        <v>110</v>
      </c>
      <c r="B577" s="6" t="s">
        <v>129</v>
      </c>
      <c r="C577">
        <v>4</v>
      </c>
      <c r="D577">
        <v>2024</v>
      </c>
      <c r="E577" s="6" t="s">
        <v>56</v>
      </c>
    </row>
    <row r="578" spans="1:5" hidden="1" x14ac:dyDescent="0.3">
      <c r="A578" s="6" t="s">
        <v>110</v>
      </c>
      <c r="B578" s="6" t="s">
        <v>129</v>
      </c>
      <c r="C578">
        <v>4</v>
      </c>
      <c r="D578">
        <v>2024</v>
      </c>
      <c r="E578" s="6" t="s">
        <v>53</v>
      </c>
    </row>
    <row r="579" spans="1:5" hidden="1" x14ac:dyDescent="0.3">
      <c r="A579" s="6" t="s">
        <v>110</v>
      </c>
      <c r="B579" s="6" t="s">
        <v>129</v>
      </c>
      <c r="C579">
        <v>4</v>
      </c>
      <c r="D579">
        <v>2025</v>
      </c>
      <c r="E579" s="6" t="s">
        <v>57</v>
      </c>
    </row>
    <row r="580" spans="1:5" x14ac:dyDescent="0.3">
      <c r="A580" s="6" t="s">
        <v>110</v>
      </c>
      <c r="B580" s="6" t="s">
        <v>129</v>
      </c>
      <c r="C580">
        <v>4</v>
      </c>
      <c r="D580">
        <v>2026</v>
      </c>
      <c r="E580" s="6" t="s">
        <v>58</v>
      </c>
    </row>
    <row r="581" spans="1:5" hidden="1" x14ac:dyDescent="0.3">
      <c r="A581" s="6" t="s">
        <v>110</v>
      </c>
      <c r="B581" s="6" t="s">
        <v>130</v>
      </c>
      <c r="C581">
        <v>4</v>
      </c>
      <c r="D581">
        <v>2024</v>
      </c>
      <c r="E581" s="6" t="s">
        <v>59</v>
      </c>
    </row>
    <row r="582" spans="1:5" hidden="1" x14ac:dyDescent="0.3">
      <c r="A582" s="6" t="s">
        <v>110</v>
      </c>
      <c r="B582" s="6" t="s">
        <v>130</v>
      </c>
      <c r="C582">
        <v>4</v>
      </c>
      <c r="D582">
        <v>2024</v>
      </c>
      <c r="E582" s="6" t="s">
        <v>56</v>
      </c>
    </row>
    <row r="583" spans="1:5" hidden="1" x14ac:dyDescent="0.3">
      <c r="A583" s="6" t="s">
        <v>110</v>
      </c>
      <c r="B583" s="6" t="s">
        <v>130</v>
      </c>
      <c r="C583">
        <v>4</v>
      </c>
      <c r="D583">
        <v>2025</v>
      </c>
      <c r="E583" s="6" t="s">
        <v>58</v>
      </c>
    </row>
    <row r="584" spans="1:5" hidden="1" x14ac:dyDescent="0.3">
      <c r="A584" s="6" t="s">
        <v>110</v>
      </c>
      <c r="B584" s="6" t="s">
        <v>130</v>
      </c>
      <c r="C584">
        <v>4</v>
      </c>
      <c r="D584">
        <v>2025</v>
      </c>
      <c r="E584" s="6" t="s">
        <v>59</v>
      </c>
    </row>
    <row r="585" spans="1:5" hidden="1" x14ac:dyDescent="0.3">
      <c r="A585" s="6" t="s">
        <v>110</v>
      </c>
      <c r="B585" s="6" t="s">
        <v>130</v>
      </c>
      <c r="C585">
        <v>4</v>
      </c>
      <c r="D585">
        <v>2025</v>
      </c>
      <c r="E585" s="6" t="s">
        <v>56</v>
      </c>
    </row>
    <row r="586" spans="1:5" x14ac:dyDescent="0.3">
      <c r="A586" s="6" t="s">
        <v>110</v>
      </c>
      <c r="B586" s="6" t="s">
        <v>130</v>
      </c>
      <c r="C586">
        <v>4</v>
      </c>
      <c r="D586">
        <v>2026</v>
      </c>
      <c r="E586" s="6" t="s">
        <v>59</v>
      </c>
    </row>
    <row r="587" spans="1:5" hidden="1" x14ac:dyDescent="0.3">
      <c r="A587" s="6" t="s">
        <v>110</v>
      </c>
      <c r="B587" s="6" t="s">
        <v>127</v>
      </c>
      <c r="C587">
        <v>4</v>
      </c>
      <c r="D587">
        <v>2024</v>
      </c>
      <c r="E587" s="6" t="s">
        <v>50</v>
      </c>
    </row>
    <row r="588" spans="1:5" hidden="1" x14ac:dyDescent="0.3">
      <c r="A588" s="6" t="s">
        <v>110</v>
      </c>
      <c r="B588" s="6" t="s">
        <v>127</v>
      </c>
      <c r="C588">
        <v>4</v>
      </c>
      <c r="D588">
        <v>2024</v>
      </c>
      <c r="E588" s="6" t="s">
        <v>65</v>
      </c>
    </row>
    <row r="589" spans="1:5" hidden="1" x14ac:dyDescent="0.3">
      <c r="A589" s="6" t="s">
        <v>110</v>
      </c>
      <c r="B589" s="6" t="s">
        <v>127</v>
      </c>
      <c r="C589">
        <v>4</v>
      </c>
      <c r="D589">
        <v>2025</v>
      </c>
      <c r="E589" s="6" t="s">
        <v>57</v>
      </c>
    </row>
    <row r="590" spans="1:5" x14ac:dyDescent="0.3">
      <c r="A590" s="6" t="s">
        <v>110</v>
      </c>
      <c r="B590" s="6" t="s">
        <v>127</v>
      </c>
      <c r="C590">
        <v>4</v>
      </c>
      <c r="D590">
        <v>2026</v>
      </c>
      <c r="E590" s="6" t="s">
        <v>50</v>
      </c>
    </row>
    <row r="591" spans="1:5" hidden="1" x14ac:dyDescent="0.3">
      <c r="A591" s="6" t="s">
        <v>110</v>
      </c>
      <c r="B591" s="6" t="s">
        <v>132</v>
      </c>
      <c r="C591">
        <v>4</v>
      </c>
      <c r="D591">
        <v>2019</v>
      </c>
      <c r="E591" s="6" t="s">
        <v>59</v>
      </c>
    </row>
    <row r="592" spans="1:5" hidden="1" x14ac:dyDescent="0.3">
      <c r="A592" s="6" t="s">
        <v>110</v>
      </c>
      <c r="B592" s="6" t="s">
        <v>132</v>
      </c>
      <c r="C592">
        <v>4</v>
      </c>
      <c r="D592">
        <v>2019</v>
      </c>
      <c r="E592" s="6" t="s">
        <v>60</v>
      </c>
    </row>
    <row r="593" spans="1:5" hidden="1" x14ac:dyDescent="0.3">
      <c r="A593" s="6" t="s">
        <v>110</v>
      </c>
      <c r="B593" s="6" t="s">
        <v>132</v>
      </c>
      <c r="C593">
        <v>4</v>
      </c>
      <c r="D593">
        <v>2020</v>
      </c>
      <c r="E593" s="6" t="s">
        <v>56</v>
      </c>
    </row>
    <row r="594" spans="1:5" hidden="1" x14ac:dyDescent="0.3">
      <c r="A594" s="6" t="s">
        <v>110</v>
      </c>
      <c r="B594" s="6" t="s">
        <v>121</v>
      </c>
      <c r="C594">
        <v>4</v>
      </c>
      <c r="D594">
        <v>2023</v>
      </c>
      <c r="E594" s="6" t="s">
        <v>56</v>
      </c>
    </row>
    <row r="595" spans="1:5" x14ac:dyDescent="0.3">
      <c r="A595" s="6" t="s">
        <v>110</v>
      </c>
      <c r="B595" s="6" t="s">
        <v>121</v>
      </c>
      <c r="C595">
        <v>4</v>
      </c>
      <c r="D595">
        <v>2026</v>
      </c>
      <c r="E595" s="6" t="s">
        <v>53</v>
      </c>
    </row>
    <row r="596" spans="1:5" hidden="1" x14ac:dyDescent="0.3">
      <c r="A596" s="6" t="s">
        <v>110</v>
      </c>
      <c r="B596" s="6" t="s">
        <v>124</v>
      </c>
      <c r="C596">
        <v>4</v>
      </c>
      <c r="D596">
        <v>2023</v>
      </c>
      <c r="E596" s="6" t="s">
        <v>62</v>
      </c>
    </row>
    <row r="597" spans="1:5" x14ac:dyDescent="0.3">
      <c r="A597" s="6" t="s">
        <v>110</v>
      </c>
      <c r="B597" s="6" t="s">
        <v>124</v>
      </c>
      <c r="C597">
        <v>4</v>
      </c>
      <c r="D597">
        <v>2026</v>
      </c>
      <c r="E597" s="6" t="s">
        <v>49</v>
      </c>
    </row>
    <row r="598" spans="1:5" x14ac:dyDescent="0.3">
      <c r="A598" s="6" t="s">
        <v>110</v>
      </c>
      <c r="B598" s="6" t="s">
        <v>124</v>
      </c>
      <c r="C598">
        <v>4</v>
      </c>
      <c r="D598">
        <v>2026</v>
      </c>
      <c r="E598" s="6" t="s">
        <v>58</v>
      </c>
    </row>
    <row r="599" spans="1:5" x14ac:dyDescent="0.3">
      <c r="A599" s="6" t="s">
        <v>110</v>
      </c>
      <c r="B599" s="6" t="s">
        <v>124</v>
      </c>
      <c r="C599">
        <v>4</v>
      </c>
      <c r="D599">
        <v>2026</v>
      </c>
      <c r="E599" s="6" t="s">
        <v>59</v>
      </c>
    </row>
    <row r="600" spans="1:5" hidden="1" x14ac:dyDescent="0.3">
      <c r="A600" s="6" t="s">
        <v>110</v>
      </c>
      <c r="B600" s="6" t="s">
        <v>134</v>
      </c>
      <c r="C600">
        <v>4</v>
      </c>
      <c r="D600">
        <v>2023</v>
      </c>
      <c r="E600" s="6" t="s">
        <v>60</v>
      </c>
    </row>
    <row r="601" spans="1:5" hidden="1" x14ac:dyDescent="0.3">
      <c r="A601" s="6" t="s">
        <v>110</v>
      </c>
      <c r="B601" s="6" t="s">
        <v>134</v>
      </c>
      <c r="C601">
        <v>4</v>
      </c>
      <c r="D601">
        <v>2024</v>
      </c>
      <c r="E601" s="6" t="s">
        <v>51</v>
      </c>
    </row>
    <row r="602" spans="1:5" hidden="1" x14ac:dyDescent="0.3">
      <c r="A602" s="6" t="s">
        <v>110</v>
      </c>
      <c r="B602" s="6" t="s">
        <v>126</v>
      </c>
      <c r="C602">
        <v>4</v>
      </c>
      <c r="D602">
        <v>2019</v>
      </c>
      <c r="E602" s="6" t="s">
        <v>58</v>
      </c>
    </row>
    <row r="603" spans="1:5" hidden="1" x14ac:dyDescent="0.3">
      <c r="A603" s="6" t="s">
        <v>110</v>
      </c>
      <c r="B603" s="6" t="s">
        <v>126</v>
      </c>
      <c r="C603">
        <v>4</v>
      </c>
      <c r="D603">
        <v>2020</v>
      </c>
      <c r="E603" s="6" t="s">
        <v>50</v>
      </c>
    </row>
    <row r="604" spans="1:5" hidden="1" x14ac:dyDescent="0.3">
      <c r="A604" s="6" t="s">
        <v>110</v>
      </c>
      <c r="B604" s="6" t="s">
        <v>126</v>
      </c>
      <c r="C604">
        <v>4</v>
      </c>
      <c r="D604">
        <v>2020</v>
      </c>
      <c r="E604" s="6" t="s">
        <v>57</v>
      </c>
    </row>
    <row r="605" spans="1:5" hidden="1" x14ac:dyDescent="0.3">
      <c r="A605" s="6" t="s">
        <v>110</v>
      </c>
      <c r="B605" s="6" t="s">
        <v>126</v>
      </c>
      <c r="C605">
        <v>4</v>
      </c>
      <c r="D605">
        <v>2023</v>
      </c>
      <c r="E605" s="6" t="s">
        <v>58</v>
      </c>
    </row>
    <row r="606" spans="1:5" hidden="1" x14ac:dyDescent="0.3">
      <c r="A606" s="6" t="s">
        <v>110</v>
      </c>
      <c r="B606" s="6" t="s">
        <v>126</v>
      </c>
      <c r="C606">
        <v>4</v>
      </c>
      <c r="D606">
        <v>2023</v>
      </c>
      <c r="E606" s="6" t="s">
        <v>55</v>
      </c>
    </row>
    <row r="607" spans="1:5" hidden="1" x14ac:dyDescent="0.3">
      <c r="A607" s="6" t="s">
        <v>110</v>
      </c>
      <c r="B607" s="6" t="s">
        <v>126</v>
      </c>
      <c r="C607">
        <v>4</v>
      </c>
      <c r="D607">
        <v>2024</v>
      </c>
      <c r="E607" s="6" t="s">
        <v>50</v>
      </c>
    </row>
    <row r="608" spans="1:5" hidden="1" x14ac:dyDescent="0.3">
      <c r="A608" s="6" t="s">
        <v>110</v>
      </c>
      <c r="B608" s="6" t="s">
        <v>126</v>
      </c>
      <c r="C608">
        <v>4</v>
      </c>
      <c r="D608">
        <v>2024</v>
      </c>
      <c r="E608" s="6" t="s">
        <v>65</v>
      </c>
    </row>
    <row r="609" spans="1:5" hidden="1" x14ac:dyDescent="0.3">
      <c r="A609" s="6" t="s">
        <v>110</v>
      </c>
      <c r="B609" s="6" t="s">
        <v>126</v>
      </c>
      <c r="C609">
        <v>4</v>
      </c>
      <c r="D609">
        <v>2024</v>
      </c>
      <c r="E609" s="6" t="s">
        <v>59</v>
      </c>
    </row>
    <row r="610" spans="1:5" x14ac:dyDescent="0.3">
      <c r="A610" s="6" t="s">
        <v>110</v>
      </c>
      <c r="B610" s="6" t="s">
        <v>126</v>
      </c>
      <c r="C610">
        <v>4</v>
      </c>
      <c r="D610">
        <v>2026</v>
      </c>
      <c r="E610" s="6" t="s">
        <v>58</v>
      </c>
    </row>
    <row r="611" spans="1:5" hidden="1" x14ac:dyDescent="0.3">
      <c r="A611" s="6" t="s">
        <v>110</v>
      </c>
      <c r="B611" s="6" t="s">
        <v>125</v>
      </c>
      <c r="C611">
        <v>4</v>
      </c>
      <c r="D611">
        <v>2020</v>
      </c>
      <c r="E611" s="6" t="s">
        <v>50</v>
      </c>
    </row>
    <row r="612" spans="1:5" hidden="1" x14ac:dyDescent="0.3">
      <c r="A612" s="6" t="s">
        <v>110</v>
      </c>
      <c r="B612" s="6" t="s">
        <v>125</v>
      </c>
      <c r="C612">
        <v>4</v>
      </c>
      <c r="D612">
        <v>2022</v>
      </c>
      <c r="E612" s="6" t="s">
        <v>60</v>
      </c>
    </row>
    <row r="613" spans="1:5" hidden="1" x14ac:dyDescent="0.3">
      <c r="A613" s="6" t="s">
        <v>110</v>
      </c>
      <c r="B613" s="6" t="s">
        <v>125</v>
      </c>
      <c r="C613">
        <v>4</v>
      </c>
      <c r="D613">
        <v>2023</v>
      </c>
      <c r="E613" s="6" t="s">
        <v>50</v>
      </c>
    </row>
    <row r="614" spans="1:5" hidden="1" x14ac:dyDescent="0.3">
      <c r="A614" s="6" t="s">
        <v>110</v>
      </c>
      <c r="B614" s="6" t="s">
        <v>125</v>
      </c>
      <c r="C614">
        <v>4</v>
      </c>
      <c r="D614">
        <v>2023</v>
      </c>
      <c r="E614" s="6" t="s">
        <v>58</v>
      </c>
    </row>
    <row r="615" spans="1:5" hidden="1" x14ac:dyDescent="0.3">
      <c r="A615" s="6" t="s">
        <v>110</v>
      </c>
      <c r="B615" s="6" t="s">
        <v>125</v>
      </c>
      <c r="C615">
        <v>4</v>
      </c>
      <c r="D615">
        <v>2023</v>
      </c>
      <c r="E615" s="6" t="s">
        <v>65</v>
      </c>
    </row>
    <row r="616" spans="1:5" hidden="1" x14ac:dyDescent="0.3">
      <c r="A616" s="6" t="s">
        <v>110</v>
      </c>
      <c r="B616" s="6" t="s">
        <v>125</v>
      </c>
      <c r="C616">
        <v>4</v>
      </c>
      <c r="D616">
        <v>2025</v>
      </c>
      <c r="E616" s="6" t="s">
        <v>49</v>
      </c>
    </row>
    <row r="617" spans="1:5" hidden="1" x14ac:dyDescent="0.3">
      <c r="A617" s="6" t="s">
        <v>110</v>
      </c>
      <c r="B617" s="6" t="s">
        <v>125</v>
      </c>
      <c r="C617">
        <v>4</v>
      </c>
      <c r="D617">
        <v>2025</v>
      </c>
      <c r="E617" s="6" t="s">
        <v>59</v>
      </c>
    </row>
    <row r="618" spans="1:5" hidden="1" x14ac:dyDescent="0.3">
      <c r="A618" s="6" t="s">
        <v>110</v>
      </c>
      <c r="B618" s="6" t="s">
        <v>135</v>
      </c>
      <c r="C618">
        <v>4</v>
      </c>
      <c r="D618">
        <v>2024</v>
      </c>
      <c r="E618" s="6" t="s">
        <v>58</v>
      </c>
    </row>
    <row r="619" spans="1:5" hidden="1" x14ac:dyDescent="0.3">
      <c r="A619" s="6" t="s">
        <v>110</v>
      </c>
      <c r="B619" s="6" t="s">
        <v>136</v>
      </c>
      <c r="C619">
        <v>4</v>
      </c>
      <c r="D619">
        <v>2025</v>
      </c>
      <c r="E619" s="6" t="s">
        <v>50</v>
      </c>
    </row>
    <row r="620" spans="1:5" hidden="1" x14ac:dyDescent="0.3">
      <c r="A620" s="6" t="s">
        <v>110</v>
      </c>
      <c r="B620" s="6" t="s">
        <v>119</v>
      </c>
      <c r="C620">
        <v>4</v>
      </c>
      <c r="D620">
        <v>2024</v>
      </c>
      <c r="E620" s="6" t="s">
        <v>59</v>
      </c>
    </row>
    <row r="621" spans="1:5" hidden="1" x14ac:dyDescent="0.3">
      <c r="A621" s="6" t="s">
        <v>110</v>
      </c>
      <c r="B621" s="6" t="s">
        <v>119</v>
      </c>
      <c r="C621">
        <v>4</v>
      </c>
      <c r="D621">
        <v>2024</v>
      </c>
      <c r="E621" s="6" t="s">
        <v>62</v>
      </c>
    </row>
    <row r="622" spans="1:5" hidden="1" x14ac:dyDescent="0.3">
      <c r="A622" s="6" t="s">
        <v>110</v>
      </c>
      <c r="B622" s="6" t="s">
        <v>112</v>
      </c>
      <c r="C622">
        <v>4</v>
      </c>
      <c r="D622">
        <v>2019</v>
      </c>
      <c r="E622" s="6" t="s">
        <v>55</v>
      </c>
    </row>
    <row r="623" spans="1:5" hidden="1" x14ac:dyDescent="0.3">
      <c r="A623" s="6" t="s">
        <v>110</v>
      </c>
      <c r="B623" s="6" t="s">
        <v>112</v>
      </c>
      <c r="C623">
        <v>4</v>
      </c>
      <c r="D623">
        <v>2020</v>
      </c>
      <c r="E623" s="6" t="s">
        <v>58</v>
      </c>
    </row>
    <row r="624" spans="1:5" hidden="1" x14ac:dyDescent="0.3">
      <c r="A624" s="6" t="s">
        <v>110</v>
      </c>
      <c r="B624" s="6" t="s">
        <v>112</v>
      </c>
      <c r="C624">
        <v>4</v>
      </c>
      <c r="D624">
        <v>2020</v>
      </c>
      <c r="E624" s="6" t="s">
        <v>59</v>
      </c>
    </row>
    <row r="625" spans="1:5" hidden="1" x14ac:dyDescent="0.3">
      <c r="A625" s="6" t="s">
        <v>110</v>
      </c>
      <c r="B625" s="6" t="s">
        <v>112</v>
      </c>
      <c r="C625">
        <v>4</v>
      </c>
      <c r="D625">
        <v>2021</v>
      </c>
      <c r="E625" s="6" t="s">
        <v>50</v>
      </c>
    </row>
    <row r="626" spans="1:5" hidden="1" x14ac:dyDescent="0.3">
      <c r="A626" s="6" t="s">
        <v>110</v>
      </c>
      <c r="B626" s="6" t="s">
        <v>112</v>
      </c>
      <c r="C626">
        <v>4</v>
      </c>
      <c r="D626">
        <v>2021</v>
      </c>
      <c r="E626" s="6" t="s">
        <v>62</v>
      </c>
    </row>
    <row r="627" spans="1:5" hidden="1" x14ac:dyDescent="0.3">
      <c r="A627" s="6" t="s">
        <v>110</v>
      </c>
      <c r="B627" s="6" t="s">
        <v>112</v>
      </c>
      <c r="C627">
        <v>4</v>
      </c>
      <c r="D627">
        <v>2022</v>
      </c>
      <c r="E627" s="6" t="s">
        <v>50</v>
      </c>
    </row>
    <row r="628" spans="1:5" hidden="1" x14ac:dyDescent="0.3">
      <c r="A628" s="6" t="s">
        <v>110</v>
      </c>
      <c r="B628" s="6" t="s">
        <v>112</v>
      </c>
      <c r="C628">
        <v>4</v>
      </c>
      <c r="D628">
        <v>2023</v>
      </c>
      <c r="E628" s="6" t="s">
        <v>50</v>
      </c>
    </row>
    <row r="629" spans="1:5" hidden="1" x14ac:dyDescent="0.3">
      <c r="A629" s="6" t="s">
        <v>110</v>
      </c>
      <c r="B629" s="6" t="s">
        <v>112</v>
      </c>
      <c r="C629">
        <v>4</v>
      </c>
      <c r="D629">
        <v>2023</v>
      </c>
      <c r="E629" s="6" t="s">
        <v>60</v>
      </c>
    </row>
    <row r="630" spans="1:5" hidden="1" x14ac:dyDescent="0.3">
      <c r="A630" s="6" t="s">
        <v>110</v>
      </c>
      <c r="B630" s="6" t="s">
        <v>111</v>
      </c>
      <c r="C630">
        <v>4</v>
      </c>
      <c r="D630">
        <v>2019</v>
      </c>
      <c r="E630" s="6" t="s">
        <v>56</v>
      </c>
    </row>
    <row r="631" spans="1:5" hidden="1" x14ac:dyDescent="0.3">
      <c r="A631" s="6" t="s">
        <v>110</v>
      </c>
      <c r="B631" s="6" t="s">
        <v>111</v>
      </c>
      <c r="C631">
        <v>4</v>
      </c>
      <c r="D631">
        <v>2019</v>
      </c>
      <c r="E631" s="6" t="s">
        <v>62</v>
      </c>
    </row>
    <row r="632" spans="1:5" hidden="1" x14ac:dyDescent="0.3">
      <c r="A632" s="6" t="s">
        <v>110</v>
      </c>
      <c r="B632" s="6" t="s">
        <v>111</v>
      </c>
      <c r="C632">
        <v>4</v>
      </c>
      <c r="D632">
        <v>2021</v>
      </c>
      <c r="E632" s="6" t="s">
        <v>49</v>
      </c>
    </row>
    <row r="633" spans="1:5" hidden="1" x14ac:dyDescent="0.3">
      <c r="A633" s="6" t="s">
        <v>110</v>
      </c>
      <c r="B633" s="6" t="s">
        <v>111</v>
      </c>
      <c r="C633">
        <v>4</v>
      </c>
      <c r="D633">
        <v>2021</v>
      </c>
      <c r="E633" s="6" t="s">
        <v>59</v>
      </c>
    </row>
    <row r="634" spans="1:5" hidden="1" x14ac:dyDescent="0.3">
      <c r="A634" s="6" t="s">
        <v>110</v>
      </c>
      <c r="B634" s="6" t="s">
        <v>111</v>
      </c>
      <c r="C634">
        <v>4</v>
      </c>
      <c r="D634">
        <v>2022</v>
      </c>
      <c r="E634" s="6" t="s">
        <v>59</v>
      </c>
    </row>
    <row r="635" spans="1:5" hidden="1" x14ac:dyDescent="0.3">
      <c r="A635" s="6" t="s">
        <v>110</v>
      </c>
      <c r="B635" s="6" t="s">
        <v>111</v>
      </c>
      <c r="C635">
        <v>4</v>
      </c>
      <c r="D635">
        <v>2022</v>
      </c>
      <c r="E635" s="6" t="s">
        <v>56</v>
      </c>
    </row>
    <row r="636" spans="1:5" hidden="1" x14ac:dyDescent="0.3">
      <c r="A636" s="6" t="s">
        <v>110</v>
      </c>
      <c r="B636" s="6" t="s">
        <v>111</v>
      </c>
      <c r="C636">
        <v>4</v>
      </c>
      <c r="D636">
        <v>2022</v>
      </c>
      <c r="E636" s="6" t="s">
        <v>51</v>
      </c>
    </row>
    <row r="637" spans="1:5" hidden="1" x14ac:dyDescent="0.3">
      <c r="A637" s="6" t="s">
        <v>110</v>
      </c>
      <c r="B637" s="6" t="s">
        <v>111</v>
      </c>
      <c r="C637">
        <v>4</v>
      </c>
      <c r="D637">
        <v>2022</v>
      </c>
      <c r="E637" s="6" t="s">
        <v>57</v>
      </c>
    </row>
    <row r="638" spans="1:5" hidden="1" x14ac:dyDescent="0.3">
      <c r="A638" s="6" t="s">
        <v>110</v>
      </c>
      <c r="B638" s="6" t="s">
        <v>111</v>
      </c>
      <c r="C638">
        <v>4</v>
      </c>
      <c r="D638">
        <v>2023</v>
      </c>
      <c r="E638" s="6" t="s">
        <v>51</v>
      </c>
    </row>
    <row r="639" spans="1:5" hidden="1" x14ac:dyDescent="0.3">
      <c r="A639" s="6" t="s">
        <v>110</v>
      </c>
      <c r="B639" s="6" t="s">
        <v>116</v>
      </c>
      <c r="C639">
        <v>3</v>
      </c>
      <c r="D639">
        <v>2020</v>
      </c>
      <c r="E639" s="6" t="s">
        <v>50</v>
      </c>
    </row>
    <row r="640" spans="1:5" hidden="1" x14ac:dyDescent="0.3">
      <c r="A640" s="6" t="s">
        <v>110</v>
      </c>
      <c r="B640" s="6" t="s">
        <v>116</v>
      </c>
      <c r="C640">
        <v>3</v>
      </c>
      <c r="D640">
        <v>2023</v>
      </c>
      <c r="E640" s="6" t="s">
        <v>55</v>
      </c>
    </row>
    <row r="641" spans="1:5" hidden="1" x14ac:dyDescent="0.3">
      <c r="A641" s="6" t="s">
        <v>110</v>
      </c>
      <c r="B641" s="6" t="s">
        <v>116</v>
      </c>
      <c r="C641">
        <v>3</v>
      </c>
      <c r="D641">
        <v>2023</v>
      </c>
      <c r="E641" s="6" t="s">
        <v>57</v>
      </c>
    </row>
    <row r="642" spans="1:5" hidden="1" x14ac:dyDescent="0.3">
      <c r="A642" s="6" t="s">
        <v>110</v>
      </c>
      <c r="B642" s="6" t="s">
        <v>116</v>
      </c>
      <c r="C642">
        <v>3</v>
      </c>
      <c r="D642">
        <v>2025</v>
      </c>
      <c r="E642" s="6" t="s">
        <v>60</v>
      </c>
    </row>
    <row r="643" spans="1:5" x14ac:dyDescent="0.3">
      <c r="A643" s="6" t="s">
        <v>110</v>
      </c>
      <c r="B643" s="6" t="s">
        <v>116</v>
      </c>
      <c r="C643">
        <v>3</v>
      </c>
      <c r="D643">
        <v>2026</v>
      </c>
      <c r="E643" s="6" t="s">
        <v>49</v>
      </c>
    </row>
    <row r="644" spans="1:5" hidden="1" x14ac:dyDescent="0.3">
      <c r="A644" s="6" t="s">
        <v>110</v>
      </c>
      <c r="B644" s="6" t="s">
        <v>115</v>
      </c>
      <c r="C644">
        <v>3</v>
      </c>
      <c r="D644">
        <v>2020</v>
      </c>
      <c r="E644" s="6" t="s">
        <v>50</v>
      </c>
    </row>
    <row r="645" spans="1:5" hidden="1" x14ac:dyDescent="0.3">
      <c r="A645" s="6" t="s">
        <v>110</v>
      </c>
      <c r="B645" s="6" t="s">
        <v>115</v>
      </c>
      <c r="C645">
        <v>3</v>
      </c>
      <c r="D645">
        <v>2020</v>
      </c>
      <c r="E645" s="6" t="s">
        <v>56</v>
      </c>
    </row>
    <row r="646" spans="1:5" hidden="1" x14ac:dyDescent="0.3">
      <c r="A646" s="6" t="s">
        <v>110</v>
      </c>
      <c r="B646" s="6" t="s">
        <v>115</v>
      </c>
      <c r="C646">
        <v>3</v>
      </c>
      <c r="D646">
        <v>2023</v>
      </c>
      <c r="E646" s="6" t="s">
        <v>62</v>
      </c>
    </row>
    <row r="647" spans="1:5" hidden="1" x14ac:dyDescent="0.3">
      <c r="A647" s="6" t="s">
        <v>110</v>
      </c>
      <c r="B647" s="6" t="s">
        <v>118</v>
      </c>
      <c r="C647">
        <v>3</v>
      </c>
      <c r="D647">
        <v>2022</v>
      </c>
      <c r="E647" s="6" t="s">
        <v>51</v>
      </c>
    </row>
    <row r="648" spans="1:5" hidden="1" x14ac:dyDescent="0.3">
      <c r="A648" s="6" t="s">
        <v>110</v>
      </c>
      <c r="B648" s="6" t="s">
        <v>118</v>
      </c>
      <c r="C648">
        <v>3</v>
      </c>
      <c r="D648">
        <v>2023</v>
      </c>
      <c r="E648" s="6" t="s">
        <v>60</v>
      </c>
    </row>
    <row r="649" spans="1:5" hidden="1" x14ac:dyDescent="0.3">
      <c r="A649" s="6" t="s">
        <v>110</v>
      </c>
      <c r="B649" s="6" t="s">
        <v>118</v>
      </c>
      <c r="C649">
        <v>3</v>
      </c>
      <c r="D649">
        <v>2024</v>
      </c>
      <c r="E649" s="6" t="s">
        <v>65</v>
      </c>
    </row>
    <row r="650" spans="1:5" hidden="1" x14ac:dyDescent="0.3">
      <c r="A650" s="6" t="s">
        <v>110</v>
      </c>
      <c r="B650" s="6" t="s">
        <v>118</v>
      </c>
      <c r="C650">
        <v>3</v>
      </c>
      <c r="D650">
        <v>2024</v>
      </c>
      <c r="E650" s="6" t="s">
        <v>55</v>
      </c>
    </row>
    <row r="651" spans="1:5" hidden="1" x14ac:dyDescent="0.3">
      <c r="A651" s="6" t="s">
        <v>110</v>
      </c>
      <c r="B651" s="6" t="s">
        <v>118</v>
      </c>
      <c r="C651">
        <v>3</v>
      </c>
      <c r="D651">
        <v>2025</v>
      </c>
      <c r="E651" s="6" t="s">
        <v>50</v>
      </c>
    </row>
    <row r="652" spans="1:5" hidden="1" x14ac:dyDescent="0.3">
      <c r="A652" s="6" t="s">
        <v>110</v>
      </c>
      <c r="B652" s="6" t="s">
        <v>118</v>
      </c>
      <c r="C652">
        <v>3</v>
      </c>
      <c r="D652">
        <v>2025</v>
      </c>
      <c r="E652" s="6" t="s">
        <v>58</v>
      </c>
    </row>
    <row r="653" spans="1:5" x14ac:dyDescent="0.3">
      <c r="A653" s="6" t="s">
        <v>110</v>
      </c>
      <c r="B653" s="6" t="s">
        <v>118</v>
      </c>
      <c r="C653">
        <v>3</v>
      </c>
      <c r="D653">
        <v>2026</v>
      </c>
      <c r="E653" s="6" t="s">
        <v>49</v>
      </c>
    </row>
    <row r="654" spans="1:5" x14ac:dyDescent="0.3">
      <c r="A654" s="6" t="s">
        <v>110</v>
      </c>
      <c r="B654" s="6" t="s">
        <v>118</v>
      </c>
      <c r="C654">
        <v>3</v>
      </c>
      <c r="D654">
        <v>2026</v>
      </c>
      <c r="E654" s="6" t="s">
        <v>58</v>
      </c>
    </row>
    <row r="655" spans="1:5" hidden="1" x14ac:dyDescent="0.3">
      <c r="A655" s="6" t="s">
        <v>110</v>
      </c>
      <c r="B655" s="6" t="s">
        <v>122</v>
      </c>
      <c r="C655">
        <v>3</v>
      </c>
      <c r="D655">
        <v>2020</v>
      </c>
      <c r="E655" s="6" t="s">
        <v>56</v>
      </c>
    </row>
    <row r="656" spans="1:5" hidden="1" x14ac:dyDescent="0.3">
      <c r="A656" s="6" t="s">
        <v>110</v>
      </c>
      <c r="B656" s="6" t="s">
        <v>123</v>
      </c>
      <c r="C656">
        <v>3</v>
      </c>
      <c r="D656">
        <v>2025</v>
      </c>
      <c r="E656" s="6" t="s">
        <v>58</v>
      </c>
    </row>
    <row r="657" spans="1:5" hidden="1" x14ac:dyDescent="0.3">
      <c r="A657" s="6" t="s">
        <v>110</v>
      </c>
      <c r="B657" s="6" t="s">
        <v>123</v>
      </c>
      <c r="C657">
        <v>3</v>
      </c>
      <c r="D657">
        <v>2025</v>
      </c>
      <c r="E657" s="6" t="s">
        <v>62</v>
      </c>
    </row>
    <row r="658" spans="1:5" hidden="1" x14ac:dyDescent="0.3">
      <c r="A658" s="6" t="s">
        <v>110</v>
      </c>
      <c r="B658" s="6" t="s">
        <v>117</v>
      </c>
      <c r="C658">
        <v>3</v>
      </c>
      <c r="D658">
        <v>2025</v>
      </c>
      <c r="E658" s="6" t="s">
        <v>62</v>
      </c>
    </row>
    <row r="659" spans="1:5" hidden="1" x14ac:dyDescent="0.3">
      <c r="A659" s="6" t="s">
        <v>110</v>
      </c>
      <c r="B659" s="6" t="s">
        <v>120</v>
      </c>
      <c r="C659">
        <v>3</v>
      </c>
      <c r="D659">
        <v>2020</v>
      </c>
      <c r="E659" s="6" t="s">
        <v>57</v>
      </c>
    </row>
    <row r="660" spans="1:5" hidden="1" x14ac:dyDescent="0.3">
      <c r="A660" s="6" t="s">
        <v>110</v>
      </c>
      <c r="B660" s="6" t="s">
        <v>120</v>
      </c>
      <c r="C660">
        <v>3</v>
      </c>
      <c r="D660">
        <v>2022</v>
      </c>
      <c r="E660" s="6" t="s">
        <v>58</v>
      </c>
    </row>
    <row r="661" spans="1:5" hidden="1" x14ac:dyDescent="0.3">
      <c r="A661" s="6" t="s">
        <v>110</v>
      </c>
      <c r="B661" s="6" t="s">
        <v>120</v>
      </c>
      <c r="C661">
        <v>3</v>
      </c>
      <c r="D661">
        <v>2022</v>
      </c>
      <c r="E661" s="6" t="s">
        <v>56</v>
      </c>
    </row>
    <row r="662" spans="1:5" hidden="1" x14ac:dyDescent="0.3">
      <c r="A662" s="6" t="s">
        <v>110</v>
      </c>
      <c r="B662" s="6" t="s">
        <v>129</v>
      </c>
      <c r="C662">
        <v>3</v>
      </c>
      <c r="D662">
        <v>2022</v>
      </c>
      <c r="E662" s="6" t="s">
        <v>50</v>
      </c>
    </row>
    <row r="663" spans="1:5" hidden="1" x14ac:dyDescent="0.3">
      <c r="A663" s="6" t="s">
        <v>110</v>
      </c>
      <c r="B663" s="6" t="s">
        <v>129</v>
      </c>
      <c r="C663">
        <v>3</v>
      </c>
      <c r="D663">
        <v>2022</v>
      </c>
      <c r="E663" s="6" t="s">
        <v>56</v>
      </c>
    </row>
    <row r="664" spans="1:5" hidden="1" x14ac:dyDescent="0.3">
      <c r="A664" s="6" t="s">
        <v>110</v>
      </c>
      <c r="B664" s="6" t="s">
        <v>129</v>
      </c>
      <c r="C664">
        <v>3</v>
      </c>
      <c r="D664">
        <v>2023</v>
      </c>
      <c r="E664" s="6" t="s">
        <v>58</v>
      </c>
    </row>
    <row r="665" spans="1:5" hidden="1" x14ac:dyDescent="0.3">
      <c r="A665" s="6" t="s">
        <v>110</v>
      </c>
      <c r="B665" s="6" t="s">
        <v>129</v>
      </c>
      <c r="C665">
        <v>3</v>
      </c>
      <c r="D665">
        <v>2023</v>
      </c>
      <c r="E665" s="6" t="s">
        <v>56</v>
      </c>
    </row>
    <row r="666" spans="1:5" hidden="1" x14ac:dyDescent="0.3">
      <c r="A666" s="6" t="s">
        <v>110</v>
      </c>
      <c r="B666" s="6" t="s">
        <v>129</v>
      </c>
      <c r="C666">
        <v>3</v>
      </c>
      <c r="D666">
        <v>2023</v>
      </c>
      <c r="E666" s="6" t="s">
        <v>53</v>
      </c>
    </row>
    <row r="667" spans="1:5" hidden="1" x14ac:dyDescent="0.3">
      <c r="A667" s="6" t="s">
        <v>110</v>
      </c>
      <c r="B667" s="6" t="s">
        <v>129</v>
      </c>
      <c r="C667">
        <v>3</v>
      </c>
      <c r="D667">
        <v>2024</v>
      </c>
      <c r="E667" s="6" t="s">
        <v>59</v>
      </c>
    </row>
    <row r="668" spans="1:5" hidden="1" x14ac:dyDescent="0.3">
      <c r="A668" s="6" t="s">
        <v>110</v>
      </c>
      <c r="B668" s="6" t="s">
        <v>129</v>
      </c>
      <c r="C668">
        <v>3</v>
      </c>
      <c r="D668">
        <v>2025</v>
      </c>
      <c r="E668" s="6" t="s">
        <v>49</v>
      </c>
    </row>
    <row r="669" spans="1:5" hidden="1" x14ac:dyDescent="0.3">
      <c r="A669" s="6" t="s">
        <v>110</v>
      </c>
      <c r="B669" s="6" t="s">
        <v>129</v>
      </c>
      <c r="C669">
        <v>3</v>
      </c>
      <c r="D669">
        <v>2025</v>
      </c>
      <c r="E669" s="6" t="s">
        <v>53</v>
      </c>
    </row>
    <row r="670" spans="1:5" hidden="1" x14ac:dyDescent="0.3">
      <c r="A670" s="6" t="s">
        <v>110</v>
      </c>
      <c r="B670" s="6" t="s">
        <v>129</v>
      </c>
      <c r="C670">
        <v>3</v>
      </c>
      <c r="D670">
        <v>2025</v>
      </c>
      <c r="E670" s="6" t="s">
        <v>55</v>
      </c>
    </row>
    <row r="671" spans="1:5" x14ac:dyDescent="0.3">
      <c r="A671" s="6" t="s">
        <v>110</v>
      </c>
      <c r="B671" s="6" t="s">
        <v>129</v>
      </c>
      <c r="C671">
        <v>3</v>
      </c>
      <c r="D671">
        <v>2026</v>
      </c>
      <c r="E671" s="6" t="s">
        <v>50</v>
      </c>
    </row>
    <row r="672" spans="1:5" hidden="1" x14ac:dyDescent="0.3">
      <c r="A672" s="6" t="s">
        <v>110</v>
      </c>
      <c r="B672" s="6" t="s">
        <v>130</v>
      </c>
      <c r="C672">
        <v>3</v>
      </c>
      <c r="D672">
        <v>2024</v>
      </c>
      <c r="E672" s="6" t="s">
        <v>60</v>
      </c>
    </row>
    <row r="673" spans="1:5" hidden="1" x14ac:dyDescent="0.3">
      <c r="A673" s="6" t="s">
        <v>110</v>
      </c>
      <c r="B673" s="6" t="s">
        <v>130</v>
      </c>
      <c r="C673">
        <v>3</v>
      </c>
      <c r="D673">
        <v>2025</v>
      </c>
      <c r="E673" s="6" t="s">
        <v>50</v>
      </c>
    </row>
    <row r="674" spans="1:5" hidden="1" x14ac:dyDescent="0.3">
      <c r="A674" s="6" t="s">
        <v>110</v>
      </c>
      <c r="B674" s="6" t="s">
        <v>130</v>
      </c>
      <c r="C674">
        <v>3</v>
      </c>
      <c r="D674">
        <v>2025</v>
      </c>
      <c r="E674" s="6" t="s">
        <v>57</v>
      </c>
    </row>
    <row r="675" spans="1:5" hidden="1" x14ac:dyDescent="0.3">
      <c r="A675" s="6" t="s">
        <v>110</v>
      </c>
      <c r="B675" s="6" t="s">
        <v>127</v>
      </c>
      <c r="C675">
        <v>3</v>
      </c>
      <c r="D675">
        <v>2023</v>
      </c>
      <c r="E675" s="6" t="s">
        <v>49</v>
      </c>
    </row>
    <row r="676" spans="1:5" hidden="1" x14ac:dyDescent="0.3">
      <c r="A676" s="6" t="s">
        <v>110</v>
      </c>
      <c r="B676" s="6" t="s">
        <v>127</v>
      </c>
      <c r="C676">
        <v>3</v>
      </c>
      <c r="D676">
        <v>2023</v>
      </c>
      <c r="E676" s="6" t="s">
        <v>58</v>
      </c>
    </row>
    <row r="677" spans="1:5" hidden="1" x14ac:dyDescent="0.3">
      <c r="A677" s="6" t="s">
        <v>110</v>
      </c>
      <c r="B677" s="6" t="s">
        <v>127</v>
      </c>
      <c r="C677">
        <v>3</v>
      </c>
      <c r="D677">
        <v>2023</v>
      </c>
      <c r="E677" s="6" t="s">
        <v>62</v>
      </c>
    </row>
    <row r="678" spans="1:5" hidden="1" x14ac:dyDescent="0.3">
      <c r="A678" s="6" t="s">
        <v>110</v>
      </c>
      <c r="B678" s="6" t="s">
        <v>127</v>
      </c>
      <c r="C678">
        <v>3</v>
      </c>
      <c r="D678">
        <v>2023</v>
      </c>
      <c r="E678" s="6" t="s">
        <v>51</v>
      </c>
    </row>
    <row r="679" spans="1:5" hidden="1" x14ac:dyDescent="0.3">
      <c r="A679" s="6" t="s">
        <v>110</v>
      </c>
      <c r="B679" s="6" t="s">
        <v>127</v>
      </c>
      <c r="C679">
        <v>3</v>
      </c>
      <c r="D679">
        <v>2024</v>
      </c>
      <c r="E679" s="6" t="s">
        <v>51</v>
      </c>
    </row>
    <row r="680" spans="1:5" hidden="1" x14ac:dyDescent="0.3">
      <c r="A680" s="6" t="s">
        <v>110</v>
      </c>
      <c r="B680" s="6" t="s">
        <v>127</v>
      </c>
      <c r="C680">
        <v>3</v>
      </c>
      <c r="D680">
        <v>2025</v>
      </c>
      <c r="E680" s="6" t="s">
        <v>58</v>
      </c>
    </row>
    <row r="681" spans="1:5" hidden="1" x14ac:dyDescent="0.3">
      <c r="A681" s="6" t="s">
        <v>110</v>
      </c>
      <c r="B681" s="6" t="s">
        <v>131</v>
      </c>
      <c r="C681">
        <v>3</v>
      </c>
      <c r="D681">
        <v>2019</v>
      </c>
      <c r="E681" s="6" t="s">
        <v>53</v>
      </c>
    </row>
    <row r="682" spans="1:5" hidden="1" x14ac:dyDescent="0.3">
      <c r="A682" s="6" t="s">
        <v>110</v>
      </c>
      <c r="B682" s="6" t="s">
        <v>131</v>
      </c>
      <c r="C682">
        <v>3</v>
      </c>
      <c r="D682">
        <v>2019</v>
      </c>
      <c r="E682" s="6" t="s">
        <v>62</v>
      </c>
    </row>
    <row r="683" spans="1:5" hidden="1" x14ac:dyDescent="0.3">
      <c r="A683" s="6" t="s">
        <v>110</v>
      </c>
      <c r="B683" s="6" t="s">
        <v>131</v>
      </c>
      <c r="C683">
        <v>3</v>
      </c>
      <c r="D683">
        <v>2019</v>
      </c>
      <c r="E683" s="6" t="s">
        <v>55</v>
      </c>
    </row>
    <row r="684" spans="1:5" hidden="1" x14ac:dyDescent="0.3">
      <c r="A684" s="6" t="s">
        <v>110</v>
      </c>
      <c r="B684" s="6" t="s">
        <v>131</v>
      </c>
      <c r="C684">
        <v>3</v>
      </c>
      <c r="D684">
        <v>2020</v>
      </c>
      <c r="E684" s="6" t="s">
        <v>58</v>
      </c>
    </row>
    <row r="685" spans="1:5" hidden="1" x14ac:dyDescent="0.3">
      <c r="A685" s="6" t="s">
        <v>110</v>
      </c>
      <c r="B685" s="6" t="s">
        <v>131</v>
      </c>
      <c r="C685">
        <v>3</v>
      </c>
      <c r="D685">
        <v>2020</v>
      </c>
      <c r="E685" s="6" t="s">
        <v>65</v>
      </c>
    </row>
    <row r="686" spans="1:5" hidden="1" x14ac:dyDescent="0.3">
      <c r="A686" s="6" t="s">
        <v>110</v>
      </c>
      <c r="B686" s="6" t="s">
        <v>132</v>
      </c>
      <c r="C686">
        <v>3</v>
      </c>
      <c r="D686">
        <v>2019</v>
      </c>
      <c r="E686" s="6" t="s">
        <v>55</v>
      </c>
    </row>
    <row r="687" spans="1:5" hidden="1" x14ac:dyDescent="0.3">
      <c r="A687" s="6" t="s">
        <v>110</v>
      </c>
      <c r="B687" s="6" t="s">
        <v>124</v>
      </c>
      <c r="C687">
        <v>3</v>
      </c>
      <c r="D687">
        <v>2025</v>
      </c>
      <c r="E687" s="6" t="s">
        <v>50</v>
      </c>
    </row>
    <row r="688" spans="1:5" hidden="1" x14ac:dyDescent="0.3">
      <c r="A688" s="6" t="s">
        <v>110</v>
      </c>
      <c r="B688" s="6" t="s">
        <v>124</v>
      </c>
      <c r="C688">
        <v>3</v>
      </c>
      <c r="D688">
        <v>2025</v>
      </c>
      <c r="E688" s="6" t="s">
        <v>65</v>
      </c>
    </row>
    <row r="689" spans="1:5" hidden="1" x14ac:dyDescent="0.3">
      <c r="A689" s="6" t="s">
        <v>110</v>
      </c>
      <c r="B689" s="6" t="s">
        <v>124</v>
      </c>
      <c r="C689">
        <v>3</v>
      </c>
      <c r="D689">
        <v>2025</v>
      </c>
      <c r="E689" s="6" t="s">
        <v>56</v>
      </c>
    </row>
    <row r="690" spans="1:5" x14ac:dyDescent="0.3">
      <c r="A690" s="6" t="s">
        <v>110</v>
      </c>
      <c r="B690" s="6" t="s">
        <v>124</v>
      </c>
      <c r="C690">
        <v>3</v>
      </c>
      <c r="D690">
        <v>2026</v>
      </c>
      <c r="E690" s="6" t="s">
        <v>53</v>
      </c>
    </row>
    <row r="691" spans="1:5" hidden="1" x14ac:dyDescent="0.3">
      <c r="A691" s="6" t="s">
        <v>110</v>
      </c>
      <c r="B691" s="6" t="s">
        <v>134</v>
      </c>
      <c r="C691">
        <v>3</v>
      </c>
      <c r="D691">
        <v>2024</v>
      </c>
      <c r="E691" s="6" t="s">
        <v>65</v>
      </c>
    </row>
    <row r="692" spans="1:5" hidden="1" x14ac:dyDescent="0.3">
      <c r="A692" s="6" t="s">
        <v>110</v>
      </c>
      <c r="B692" s="6" t="s">
        <v>134</v>
      </c>
      <c r="C692">
        <v>3</v>
      </c>
      <c r="D692">
        <v>2024</v>
      </c>
      <c r="E692" s="6" t="s">
        <v>57</v>
      </c>
    </row>
    <row r="693" spans="1:5" x14ac:dyDescent="0.3">
      <c r="A693" s="6" t="s">
        <v>110</v>
      </c>
      <c r="B693" s="6" t="s">
        <v>134</v>
      </c>
      <c r="C693">
        <v>3</v>
      </c>
      <c r="D693">
        <v>2026</v>
      </c>
      <c r="E693" s="6" t="s">
        <v>49</v>
      </c>
    </row>
    <row r="694" spans="1:5" x14ac:dyDescent="0.3">
      <c r="A694" s="6" t="s">
        <v>110</v>
      </c>
      <c r="B694" s="6" t="s">
        <v>134</v>
      </c>
      <c r="C694">
        <v>3</v>
      </c>
      <c r="D694">
        <v>2026</v>
      </c>
      <c r="E694" s="6" t="s">
        <v>58</v>
      </c>
    </row>
    <row r="695" spans="1:5" x14ac:dyDescent="0.3">
      <c r="A695" s="6" t="s">
        <v>110</v>
      </c>
      <c r="B695" s="6" t="s">
        <v>134</v>
      </c>
      <c r="C695">
        <v>3</v>
      </c>
      <c r="D695">
        <v>2026</v>
      </c>
      <c r="E695" s="6" t="s">
        <v>59</v>
      </c>
    </row>
    <row r="696" spans="1:5" hidden="1" x14ac:dyDescent="0.3">
      <c r="A696" s="6" t="s">
        <v>110</v>
      </c>
      <c r="B696" s="6" t="s">
        <v>126</v>
      </c>
      <c r="C696">
        <v>3</v>
      </c>
      <c r="D696">
        <v>2019</v>
      </c>
      <c r="E696" s="6" t="s">
        <v>50</v>
      </c>
    </row>
    <row r="697" spans="1:5" hidden="1" x14ac:dyDescent="0.3">
      <c r="A697" s="6" t="s">
        <v>110</v>
      </c>
      <c r="B697" s="6" t="s">
        <v>126</v>
      </c>
      <c r="C697">
        <v>3</v>
      </c>
      <c r="D697">
        <v>2019</v>
      </c>
      <c r="E697" s="6" t="s">
        <v>56</v>
      </c>
    </row>
    <row r="698" spans="1:5" hidden="1" x14ac:dyDescent="0.3">
      <c r="A698" s="6" t="s">
        <v>110</v>
      </c>
      <c r="B698" s="6" t="s">
        <v>126</v>
      </c>
      <c r="C698">
        <v>3</v>
      </c>
      <c r="D698">
        <v>2019</v>
      </c>
      <c r="E698" s="6" t="s">
        <v>55</v>
      </c>
    </row>
    <row r="699" spans="1:5" hidden="1" x14ac:dyDescent="0.3">
      <c r="A699" s="6" t="s">
        <v>110</v>
      </c>
      <c r="B699" s="6" t="s">
        <v>126</v>
      </c>
      <c r="C699">
        <v>3</v>
      </c>
      <c r="D699">
        <v>2019</v>
      </c>
      <c r="E699" s="6" t="s">
        <v>60</v>
      </c>
    </row>
    <row r="700" spans="1:5" hidden="1" x14ac:dyDescent="0.3">
      <c r="A700" s="6" t="s">
        <v>110</v>
      </c>
      <c r="B700" s="6" t="s">
        <v>126</v>
      </c>
      <c r="C700">
        <v>3</v>
      </c>
      <c r="D700">
        <v>2020</v>
      </c>
      <c r="E700" s="6" t="s">
        <v>55</v>
      </c>
    </row>
    <row r="701" spans="1:5" hidden="1" x14ac:dyDescent="0.3">
      <c r="A701" s="6" t="s">
        <v>110</v>
      </c>
      <c r="B701" s="6" t="s">
        <v>126</v>
      </c>
      <c r="C701">
        <v>3</v>
      </c>
      <c r="D701">
        <v>2025</v>
      </c>
      <c r="E701" s="6" t="s">
        <v>50</v>
      </c>
    </row>
    <row r="702" spans="1:5" x14ac:dyDescent="0.3">
      <c r="A702" s="6" t="s">
        <v>110</v>
      </c>
      <c r="B702" s="6" t="s">
        <v>126</v>
      </c>
      <c r="C702">
        <v>3</v>
      </c>
      <c r="D702">
        <v>2026</v>
      </c>
      <c r="E702" s="6" t="s">
        <v>65</v>
      </c>
    </row>
    <row r="703" spans="1:5" hidden="1" x14ac:dyDescent="0.3">
      <c r="A703" s="6" t="s">
        <v>110</v>
      </c>
      <c r="B703" s="6" t="s">
        <v>125</v>
      </c>
      <c r="C703">
        <v>3</v>
      </c>
      <c r="D703">
        <v>2021</v>
      </c>
      <c r="E703" s="6" t="s">
        <v>62</v>
      </c>
    </row>
    <row r="704" spans="1:5" hidden="1" x14ac:dyDescent="0.3">
      <c r="A704" s="6" t="s">
        <v>110</v>
      </c>
      <c r="B704" s="6" t="s">
        <v>125</v>
      </c>
      <c r="C704">
        <v>3</v>
      </c>
      <c r="D704">
        <v>2024</v>
      </c>
      <c r="E704" s="6" t="s">
        <v>50</v>
      </c>
    </row>
    <row r="705" spans="1:5" hidden="1" x14ac:dyDescent="0.3">
      <c r="A705" s="6" t="s">
        <v>110</v>
      </c>
      <c r="B705" s="6" t="s">
        <v>125</v>
      </c>
      <c r="C705">
        <v>3</v>
      </c>
      <c r="D705">
        <v>2025</v>
      </c>
      <c r="E705" s="6" t="s">
        <v>60</v>
      </c>
    </row>
    <row r="706" spans="1:5" x14ac:dyDescent="0.3">
      <c r="A706" s="6" t="s">
        <v>110</v>
      </c>
      <c r="B706" s="6" t="s">
        <v>125</v>
      </c>
      <c r="C706">
        <v>3</v>
      </c>
      <c r="D706">
        <v>2026</v>
      </c>
      <c r="E706" s="6" t="s">
        <v>65</v>
      </c>
    </row>
    <row r="707" spans="1:5" hidden="1" x14ac:dyDescent="0.3">
      <c r="A707" s="6" t="s">
        <v>110</v>
      </c>
      <c r="B707" s="6" t="s">
        <v>135</v>
      </c>
      <c r="C707">
        <v>3</v>
      </c>
      <c r="D707">
        <v>2024</v>
      </c>
      <c r="E707" s="6" t="s">
        <v>50</v>
      </c>
    </row>
    <row r="708" spans="1:5" hidden="1" x14ac:dyDescent="0.3">
      <c r="A708" s="6" t="s">
        <v>110</v>
      </c>
      <c r="B708" s="6" t="s">
        <v>135</v>
      </c>
      <c r="C708">
        <v>3</v>
      </c>
      <c r="D708">
        <v>2024</v>
      </c>
      <c r="E708" s="6" t="s">
        <v>65</v>
      </c>
    </row>
    <row r="709" spans="1:5" hidden="1" x14ac:dyDescent="0.3">
      <c r="A709" s="6" t="s">
        <v>110</v>
      </c>
      <c r="B709" s="6" t="s">
        <v>135</v>
      </c>
      <c r="C709">
        <v>3</v>
      </c>
      <c r="D709">
        <v>2024</v>
      </c>
      <c r="E709" s="6" t="s">
        <v>53</v>
      </c>
    </row>
    <row r="710" spans="1:5" hidden="1" x14ac:dyDescent="0.3">
      <c r="A710" s="6" t="s">
        <v>110</v>
      </c>
      <c r="B710" s="6" t="s">
        <v>135</v>
      </c>
      <c r="C710">
        <v>3</v>
      </c>
      <c r="D710">
        <v>2024</v>
      </c>
      <c r="E710" s="6" t="s">
        <v>55</v>
      </c>
    </row>
    <row r="711" spans="1:5" hidden="1" x14ac:dyDescent="0.3">
      <c r="A711" s="6" t="s">
        <v>110</v>
      </c>
      <c r="B711" s="6" t="s">
        <v>119</v>
      </c>
      <c r="C711">
        <v>3</v>
      </c>
      <c r="D711">
        <v>2025</v>
      </c>
      <c r="E711" s="6" t="s">
        <v>49</v>
      </c>
    </row>
    <row r="712" spans="1:5" hidden="1" x14ac:dyDescent="0.3">
      <c r="A712" s="6" t="s">
        <v>110</v>
      </c>
      <c r="B712" s="6" t="s">
        <v>119</v>
      </c>
      <c r="C712">
        <v>3</v>
      </c>
      <c r="D712">
        <v>2025</v>
      </c>
      <c r="E712" s="6" t="s">
        <v>59</v>
      </c>
    </row>
    <row r="713" spans="1:5" hidden="1" x14ac:dyDescent="0.3">
      <c r="A713" s="6" t="s">
        <v>110</v>
      </c>
      <c r="B713" s="6" t="s">
        <v>112</v>
      </c>
      <c r="C713">
        <v>3</v>
      </c>
      <c r="D713">
        <v>2019</v>
      </c>
      <c r="E713" s="6" t="s">
        <v>59</v>
      </c>
    </row>
    <row r="714" spans="1:5" hidden="1" x14ac:dyDescent="0.3">
      <c r="A714" s="6" t="s">
        <v>110</v>
      </c>
      <c r="B714" s="6" t="s">
        <v>112</v>
      </c>
      <c r="C714">
        <v>3</v>
      </c>
      <c r="D714">
        <v>2020</v>
      </c>
      <c r="E714" s="6" t="s">
        <v>65</v>
      </c>
    </row>
    <row r="715" spans="1:5" hidden="1" x14ac:dyDescent="0.3">
      <c r="A715" s="6" t="s">
        <v>110</v>
      </c>
      <c r="B715" s="6" t="s">
        <v>111</v>
      </c>
      <c r="C715">
        <v>3</v>
      </c>
      <c r="D715">
        <v>2019</v>
      </c>
      <c r="E715" s="6" t="s">
        <v>57</v>
      </c>
    </row>
    <row r="716" spans="1:5" hidden="1" x14ac:dyDescent="0.3">
      <c r="A716" s="6" t="s">
        <v>110</v>
      </c>
      <c r="B716" s="6" t="s">
        <v>111</v>
      </c>
      <c r="C716">
        <v>3</v>
      </c>
      <c r="D716">
        <v>2020</v>
      </c>
      <c r="E716" s="6" t="s">
        <v>65</v>
      </c>
    </row>
    <row r="717" spans="1:5" hidden="1" x14ac:dyDescent="0.3">
      <c r="A717" s="6" t="s">
        <v>110</v>
      </c>
      <c r="B717" s="6" t="s">
        <v>111</v>
      </c>
      <c r="C717">
        <v>3</v>
      </c>
      <c r="D717">
        <v>2021</v>
      </c>
      <c r="E717" s="6" t="s">
        <v>60</v>
      </c>
    </row>
    <row r="718" spans="1:5" hidden="1" x14ac:dyDescent="0.3">
      <c r="A718" s="6" t="s">
        <v>110</v>
      </c>
      <c r="B718" s="6" t="s">
        <v>111</v>
      </c>
      <c r="C718">
        <v>3</v>
      </c>
      <c r="D718">
        <v>2022</v>
      </c>
      <c r="E718" s="6" t="s">
        <v>50</v>
      </c>
    </row>
    <row r="719" spans="1:5" hidden="1" x14ac:dyDescent="0.3">
      <c r="A719" s="6" t="s">
        <v>110</v>
      </c>
      <c r="B719" s="6" t="s">
        <v>111</v>
      </c>
      <c r="C719">
        <v>3</v>
      </c>
      <c r="D719">
        <v>2022</v>
      </c>
      <c r="E719" s="6" t="s">
        <v>55</v>
      </c>
    </row>
    <row r="720" spans="1:5" hidden="1" x14ac:dyDescent="0.3">
      <c r="A720" s="6" t="s">
        <v>110</v>
      </c>
      <c r="B720" s="6" t="s">
        <v>111</v>
      </c>
      <c r="C720">
        <v>3</v>
      </c>
      <c r="D720">
        <v>2023</v>
      </c>
      <c r="E720" s="6" t="s">
        <v>58</v>
      </c>
    </row>
    <row r="721" spans="1:5" hidden="1" x14ac:dyDescent="0.3">
      <c r="A721" s="6" t="s">
        <v>110</v>
      </c>
      <c r="B721" s="6" t="s">
        <v>116</v>
      </c>
      <c r="C721">
        <v>2</v>
      </c>
      <c r="D721">
        <v>2022</v>
      </c>
      <c r="E721" s="6" t="s">
        <v>50</v>
      </c>
    </row>
    <row r="722" spans="1:5" hidden="1" x14ac:dyDescent="0.3">
      <c r="A722" s="6" t="s">
        <v>110</v>
      </c>
      <c r="B722" s="6" t="s">
        <v>116</v>
      </c>
      <c r="C722">
        <v>2</v>
      </c>
      <c r="D722">
        <v>2022</v>
      </c>
      <c r="E722" s="6" t="s">
        <v>56</v>
      </c>
    </row>
    <row r="723" spans="1:5" hidden="1" x14ac:dyDescent="0.3">
      <c r="A723" s="6" t="s">
        <v>110</v>
      </c>
      <c r="B723" s="6" t="s">
        <v>116</v>
      </c>
      <c r="C723">
        <v>2</v>
      </c>
      <c r="D723">
        <v>2022</v>
      </c>
      <c r="E723" s="6" t="s">
        <v>62</v>
      </c>
    </row>
    <row r="724" spans="1:5" hidden="1" x14ac:dyDescent="0.3">
      <c r="A724" s="6" t="s">
        <v>110</v>
      </c>
      <c r="B724" s="6" t="s">
        <v>116</v>
      </c>
      <c r="C724">
        <v>2</v>
      </c>
      <c r="D724">
        <v>2023</v>
      </c>
      <c r="E724" s="6" t="s">
        <v>49</v>
      </c>
    </row>
    <row r="725" spans="1:5" hidden="1" x14ac:dyDescent="0.3">
      <c r="A725" s="6" t="s">
        <v>110</v>
      </c>
      <c r="B725" s="6" t="s">
        <v>116</v>
      </c>
      <c r="C725">
        <v>2</v>
      </c>
      <c r="D725">
        <v>2023</v>
      </c>
      <c r="E725" s="6" t="s">
        <v>62</v>
      </c>
    </row>
    <row r="726" spans="1:5" hidden="1" x14ac:dyDescent="0.3">
      <c r="A726" s="6" t="s">
        <v>110</v>
      </c>
      <c r="B726" s="6" t="s">
        <v>116</v>
      </c>
      <c r="C726">
        <v>2</v>
      </c>
      <c r="D726">
        <v>2024</v>
      </c>
      <c r="E726" s="6" t="s">
        <v>49</v>
      </c>
    </row>
    <row r="727" spans="1:5" hidden="1" x14ac:dyDescent="0.3">
      <c r="A727" s="6" t="s">
        <v>110</v>
      </c>
      <c r="B727" s="6" t="s">
        <v>116</v>
      </c>
      <c r="C727">
        <v>2</v>
      </c>
      <c r="D727">
        <v>2024</v>
      </c>
      <c r="E727" s="6" t="s">
        <v>60</v>
      </c>
    </row>
    <row r="728" spans="1:5" hidden="1" x14ac:dyDescent="0.3">
      <c r="A728" s="6" t="s">
        <v>110</v>
      </c>
      <c r="B728" s="6" t="s">
        <v>116</v>
      </c>
      <c r="C728">
        <v>2</v>
      </c>
      <c r="D728">
        <v>2025</v>
      </c>
      <c r="E728" s="6" t="s">
        <v>49</v>
      </c>
    </row>
    <row r="729" spans="1:5" hidden="1" x14ac:dyDescent="0.3">
      <c r="A729" s="6" t="s">
        <v>110</v>
      </c>
      <c r="B729" s="6" t="s">
        <v>115</v>
      </c>
      <c r="C729">
        <v>2</v>
      </c>
      <c r="D729">
        <v>2021</v>
      </c>
      <c r="E729" s="6" t="s">
        <v>56</v>
      </c>
    </row>
    <row r="730" spans="1:5" hidden="1" x14ac:dyDescent="0.3">
      <c r="A730" s="6" t="s">
        <v>110</v>
      </c>
      <c r="B730" s="6" t="s">
        <v>115</v>
      </c>
      <c r="C730">
        <v>2</v>
      </c>
      <c r="D730">
        <v>2022</v>
      </c>
      <c r="E730" s="6" t="s">
        <v>55</v>
      </c>
    </row>
    <row r="731" spans="1:5" hidden="1" x14ac:dyDescent="0.3">
      <c r="A731" s="6" t="s">
        <v>110</v>
      </c>
      <c r="B731" s="6" t="s">
        <v>115</v>
      </c>
      <c r="C731">
        <v>2</v>
      </c>
      <c r="D731">
        <v>2023</v>
      </c>
      <c r="E731" s="6" t="s">
        <v>58</v>
      </c>
    </row>
    <row r="732" spans="1:5" hidden="1" x14ac:dyDescent="0.3">
      <c r="A732" s="6" t="s">
        <v>110</v>
      </c>
      <c r="B732" s="6" t="s">
        <v>115</v>
      </c>
      <c r="C732">
        <v>2</v>
      </c>
      <c r="D732">
        <v>2024</v>
      </c>
      <c r="E732" s="6" t="s">
        <v>58</v>
      </c>
    </row>
    <row r="733" spans="1:5" hidden="1" x14ac:dyDescent="0.3">
      <c r="A733" s="6" t="s">
        <v>110</v>
      </c>
      <c r="B733" s="6" t="s">
        <v>115</v>
      </c>
      <c r="C733">
        <v>2</v>
      </c>
      <c r="D733">
        <v>2024</v>
      </c>
      <c r="E733" s="6" t="s">
        <v>57</v>
      </c>
    </row>
    <row r="734" spans="1:5" hidden="1" x14ac:dyDescent="0.3">
      <c r="A734" s="6" t="s">
        <v>110</v>
      </c>
      <c r="B734" s="6" t="s">
        <v>118</v>
      </c>
      <c r="C734">
        <v>2</v>
      </c>
      <c r="D734">
        <v>2022</v>
      </c>
      <c r="E734" s="6" t="s">
        <v>53</v>
      </c>
    </row>
    <row r="735" spans="1:5" hidden="1" x14ac:dyDescent="0.3">
      <c r="A735" s="6" t="s">
        <v>110</v>
      </c>
      <c r="B735" s="6" t="s">
        <v>118</v>
      </c>
      <c r="C735">
        <v>2</v>
      </c>
      <c r="D735">
        <v>2025</v>
      </c>
      <c r="E735" s="6" t="s">
        <v>53</v>
      </c>
    </row>
    <row r="736" spans="1:5" hidden="1" x14ac:dyDescent="0.3">
      <c r="A736" s="6" t="s">
        <v>110</v>
      </c>
      <c r="B736" s="6" t="s">
        <v>118</v>
      </c>
      <c r="C736">
        <v>2</v>
      </c>
      <c r="D736">
        <v>2025</v>
      </c>
      <c r="E736" s="6" t="s">
        <v>55</v>
      </c>
    </row>
    <row r="737" spans="1:5" x14ac:dyDescent="0.3">
      <c r="A737" s="6" t="s">
        <v>110</v>
      </c>
      <c r="B737" s="6" t="s">
        <v>118</v>
      </c>
      <c r="C737">
        <v>2</v>
      </c>
      <c r="D737">
        <v>2026</v>
      </c>
      <c r="E737" s="6" t="s">
        <v>65</v>
      </c>
    </row>
    <row r="738" spans="1:5" hidden="1" x14ac:dyDescent="0.3">
      <c r="A738" s="6" t="s">
        <v>110</v>
      </c>
      <c r="B738" s="6" t="s">
        <v>122</v>
      </c>
      <c r="C738">
        <v>2</v>
      </c>
      <c r="D738">
        <v>2020</v>
      </c>
      <c r="E738" s="6" t="s">
        <v>59</v>
      </c>
    </row>
    <row r="739" spans="1:5" hidden="1" x14ac:dyDescent="0.3">
      <c r="A739" s="6" t="s">
        <v>110</v>
      </c>
      <c r="B739" s="6" t="s">
        <v>122</v>
      </c>
      <c r="C739">
        <v>2</v>
      </c>
      <c r="D739">
        <v>2021</v>
      </c>
      <c r="E739" s="6" t="s">
        <v>59</v>
      </c>
    </row>
    <row r="740" spans="1:5" hidden="1" x14ac:dyDescent="0.3">
      <c r="A740" s="6" t="s">
        <v>110</v>
      </c>
      <c r="B740" s="6" t="s">
        <v>128</v>
      </c>
      <c r="C740">
        <v>2</v>
      </c>
      <c r="D740">
        <v>2020</v>
      </c>
      <c r="E740" s="6" t="s">
        <v>62</v>
      </c>
    </row>
    <row r="741" spans="1:5" hidden="1" x14ac:dyDescent="0.3">
      <c r="A741" s="6" t="s">
        <v>110</v>
      </c>
      <c r="B741" s="6" t="s">
        <v>128</v>
      </c>
      <c r="C741">
        <v>2</v>
      </c>
      <c r="D741">
        <v>2021</v>
      </c>
      <c r="E741" s="6" t="s">
        <v>59</v>
      </c>
    </row>
    <row r="742" spans="1:5" x14ac:dyDescent="0.3">
      <c r="A742" s="6" t="s">
        <v>110</v>
      </c>
      <c r="B742" s="6" t="s">
        <v>123</v>
      </c>
      <c r="C742">
        <v>2</v>
      </c>
      <c r="D742">
        <v>2026</v>
      </c>
      <c r="E742" s="6" t="s">
        <v>50</v>
      </c>
    </row>
    <row r="743" spans="1:5" x14ac:dyDescent="0.3">
      <c r="A743" s="6" t="s">
        <v>110</v>
      </c>
      <c r="B743" s="6" t="s">
        <v>117</v>
      </c>
      <c r="C743">
        <v>2</v>
      </c>
      <c r="D743">
        <v>2026</v>
      </c>
      <c r="E743" s="6" t="s">
        <v>53</v>
      </c>
    </row>
    <row r="744" spans="1:5" hidden="1" x14ac:dyDescent="0.3">
      <c r="A744" s="6" t="s">
        <v>110</v>
      </c>
      <c r="B744" s="6" t="s">
        <v>120</v>
      </c>
      <c r="C744">
        <v>2</v>
      </c>
      <c r="D744">
        <v>2019</v>
      </c>
      <c r="E744" s="6" t="s">
        <v>58</v>
      </c>
    </row>
    <row r="745" spans="1:5" hidden="1" x14ac:dyDescent="0.3">
      <c r="A745" s="6" t="s">
        <v>110</v>
      </c>
      <c r="B745" s="6" t="s">
        <v>120</v>
      </c>
      <c r="C745">
        <v>2</v>
      </c>
      <c r="D745">
        <v>2020</v>
      </c>
      <c r="E745" s="6" t="s">
        <v>58</v>
      </c>
    </row>
    <row r="746" spans="1:5" hidden="1" x14ac:dyDescent="0.3">
      <c r="A746" s="6" t="s">
        <v>110</v>
      </c>
      <c r="B746" s="6" t="s">
        <v>120</v>
      </c>
      <c r="C746">
        <v>2</v>
      </c>
      <c r="D746">
        <v>2021</v>
      </c>
      <c r="E746" s="6" t="s">
        <v>59</v>
      </c>
    </row>
    <row r="747" spans="1:5" hidden="1" x14ac:dyDescent="0.3">
      <c r="A747" s="6" t="s">
        <v>110</v>
      </c>
      <c r="B747" s="6" t="s">
        <v>137</v>
      </c>
      <c r="C747">
        <v>2</v>
      </c>
      <c r="D747">
        <v>2023</v>
      </c>
      <c r="E747" s="6" t="s">
        <v>65</v>
      </c>
    </row>
    <row r="748" spans="1:5" hidden="1" x14ac:dyDescent="0.3">
      <c r="A748" s="6" t="s">
        <v>110</v>
      </c>
      <c r="B748" s="6" t="s">
        <v>129</v>
      </c>
      <c r="C748">
        <v>2</v>
      </c>
      <c r="D748">
        <v>2018</v>
      </c>
      <c r="E748" s="6" t="s">
        <v>58</v>
      </c>
    </row>
    <row r="749" spans="1:5" hidden="1" x14ac:dyDescent="0.3">
      <c r="A749" s="6" t="s">
        <v>110</v>
      </c>
      <c r="B749" s="6" t="s">
        <v>129</v>
      </c>
      <c r="C749">
        <v>2</v>
      </c>
      <c r="D749">
        <v>2020</v>
      </c>
      <c r="E749" s="6" t="s">
        <v>50</v>
      </c>
    </row>
    <row r="750" spans="1:5" hidden="1" x14ac:dyDescent="0.3">
      <c r="A750" s="6" t="s">
        <v>110</v>
      </c>
      <c r="B750" s="6" t="s">
        <v>129</v>
      </c>
      <c r="C750">
        <v>2</v>
      </c>
      <c r="D750">
        <v>2021</v>
      </c>
      <c r="E750" s="6" t="s">
        <v>50</v>
      </c>
    </row>
    <row r="751" spans="1:5" hidden="1" x14ac:dyDescent="0.3">
      <c r="A751" s="6" t="s">
        <v>110</v>
      </c>
      <c r="B751" s="6" t="s">
        <v>129</v>
      </c>
      <c r="C751">
        <v>2</v>
      </c>
      <c r="D751">
        <v>2021</v>
      </c>
      <c r="E751" s="6" t="s">
        <v>56</v>
      </c>
    </row>
    <row r="752" spans="1:5" hidden="1" x14ac:dyDescent="0.3">
      <c r="A752" s="6" t="s">
        <v>110</v>
      </c>
      <c r="B752" s="6" t="s">
        <v>129</v>
      </c>
      <c r="C752">
        <v>2</v>
      </c>
      <c r="D752">
        <v>2022</v>
      </c>
      <c r="E752" s="6" t="s">
        <v>53</v>
      </c>
    </row>
    <row r="753" spans="1:5" hidden="1" x14ac:dyDescent="0.3">
      <c r="A753" s="6" t="s">
        <v>110</v>
      </c>
      <c r="B753" s="6" t="s">
        <v>129</v>
      </c>
      <c r="C753">
        <v>2</v>
      </c>
      <c r="D753">
        <v>2022</v>
      </c>
      <c r="E753" s="6" t="s">
        <v>55</v>
      </c>
    </row>
    <row r="754" spans="1:5" hidden="1" x14ac:dyDescent="0.3">
      <c r="A754" s="6" t="s">
        <v>110</v>
      </c>
      <c r="B754" s="6" t="s">
        <v>129</v>
      </c>
      <c r="C754">
        <v>2</v>
      </c>
      <c r="D754">
        <v>2023</v>
      </c>
      <c r="E754" s="6" t="s">
        <v>62</v>
      </c>
    </row>
    <row r="755" spans="1:5" hidden="1" x14ac:dyDescent="0.3">
      <c r="A755" s="6" t="s">
        <v>110</v>
      </c>
      <c r="B755" s="6" t="s">
        <v>129</v>
      </c>
      <c r="C755">
        <v>2</v>
      </c>
      <c r="D755">
        <v>2023</v>
      </c>
      <c r="E755" s="6" t="s">
        <v>51</v>
      </c>
    </row>
    <row r="756" spans="1:5" hidden="1" x14ac:dyDescent="0.3">
      <c r="A756" s="6" t="s">
        <v>110</v>
      </c>
      <c r="B756" s="6" t="s">
        <v>129</v>
      </c>
      <c r="C756">
        <v>2</v>
      </c>
      <c r="D756">
        <v>2024</v>
      </c>
      <c r="E756" s="6" t="s">
        <v>62</v>
      </c>
    </row>
    <row r="757" spans="1:5" hidden="1" x14ac:dyDescent="0.3">
      <c r="A757" s="6" t="s">
        <v>110</v>
      </c>
      <c r="B757" s="6" t="s">
        <v>129</v>
      </c>
      <c r="C757">
        <v>2</v>
      </c>
      <c r="D757">
        <v>2025</v>
      </c>
      <c r="E757" s="6" t="s">
        <v>59</v>
      </c>
    </row>
    <row r="758" spans="1:5" hidden="1" x14ac:dyDescent="0.3">
      <c r="A758" s="6" t="s">
        <v>110</v>
      </c>
      <c r="B758" s="6" t="s">
        <v>129</v>
      </c>
      <c r="C758">
        <v>2</v>
      </c>
      <c r="D758">
        <v>2025</v>
      </c>
      <c r="E758" s="6" t="s">
        <v>62</v>
      </c>
    </row>
    <row r="759" spans="1:5" x14ac:dyDescent="0.3">
      <c r="A759" s="6" t="s">
        <v>110</v>
      </c>
      <c r="B759" s="6" t="s">
        <v>129</v>
      </c>
      <c r="C759">
        <v>2</v>
      </c>
      <c r="D759">
        <v>2026</v>
      </c>
      <c r="E759" s="6" t="s">
        <v>65</v>
      </c>
    </row>
    <row r="760" spans="1:5" hidden="1" x14ac:dyDescent="0.3">
      <c r="A760" s="6" t="s">
        <v>110</v>
      </c>
      <c r="B760" s="6" t="s">
        <v>130</v>
      </c>
      <c r="C760">
        <v>2</v>
      </c>
      <c r="D760">
        <v>2023</v>
      </c>
      <c r="E760" s="6" t="s">
        <v>60</v>
      </c>
    </row>
    <row r="761" spans="1:5" hidden="1" x14ac:dyDescent="0.3">
      <c r="A761" s="6" t="s">
        <v>110</v>
      </c>
      <c r="B761" s="6" t="s">
        <v>130</v>
      </c>
      <c r="C761">
        <v>2</v>
      </c>
      <c r="D761">
        <v>2025</v>
      </c>
      <c r="E761" s="6" t="s">
        <v>51</v>
      </c>
    </row>
    <row r="762" spans="1:5" hidden="1" x14ac:dyDescent="0.3">
      <c r="A762" s="6" t="s">
        <v>110</v>
      </c>
      <c r="B762" s="6" t="s">
        <v>130</v>
      </c>
      <c r="C762">
        <v>2</v>
      </c>
      <c r="D762">
        <v>2025</v>
      </c>
      <c r="E762" s="6" t="s">
        <v>60</v>
      </c>
    </row>
    <row r="763" spans="1:5" x14ac:dyDescent="0.3">
      <c r="A763" s="6" t="s">
        <v>110</v>
      </c>
      <c r="B763" s="6" t="s">
        <v>130</v>
      </c>
      <c r="C763">
        <v>2</v>
      </c>
      <c r="D763">
        <v>2026</v>
      </c>
      <c r="E763" s="6" t="s">
        <v>58</v>
      </c>
    </row>
    <row r="764" spans="1:5" hidden="1" x14ac:dyDescent="0.3">
      <c r="A764" s="6" t="s">
        <v>110</v>
      </c>
      <c r="B764" s="6" t="s">
        <v>127</v>
      </c>
      <c r="C764">
        <v>2</v>
      </c>
      <c r="D764">
        <v>2023</v>
      </c>
      <c r="E764" s="6" t="s">
        <v>59</v>
      </c>
    </row>
    <row r="765" spans="1:5" hidden="1" x14ac:dyDescent="0.3">
      <c r="A765" s="6" t="s">
        <v>110</v>
      </c>
      <c r="B765" s="6" t="s">
        <v>127</v>
      </c>
      <c r="C765">
        <v>2</v>
      </c>
      <c r="D765">
        <v>2023</v>
      </c>
      <c r="E765" s="6" t="s">
        <v>55</v>
      </c>
    </row>
    <row r="766" spans="1:5" hidden="1" x14ac:dyDescent="0.3">
      <c r="A766" s="6" t="s">
        <v>110</v>
      </c>
      <c r="B766" s="6" t="s">
        <v>127</v>
      </c>
      <c r="C766">
        <v>2</v>
      </c>
      <c r="D766">
        <v>2025</v>
      </c>
      <c r="E766" s="6" t="s">
        <v>65</v>
      </c>
    </row>
    <row r="767" spans="1:5" hidden="1" x14ac:dyDescent="0.3">
      <c r="A767" s="6" t="s">
        <v>110</v>
      </c>
      <c r="B767" s="6" t="s">
        <v>127</v>
      </c>
      <c r="C767">
        <v>2</v>
      </c>
      <c r="D767">
        <v>2025</v>
      </c>
      <c r="E767" s="6" t="s">
        <v>51</v>
      </c>
    </row>
    <row r="768" spans="1:5" x14ac:dyDescent="0.3">
      <c r="A768" s="6" t="s">
        <v>110</v>
      </c>
      <c r="B768" s="6" t="s">
        <v>127</v>
      </c>
      <c r="C768">
        <v>2</v>
      </c>
      <c r="D768">
        <v>2026</v>
      </c>
      <c r="E768" s="6" t="s">
        <v>58</v>
      </c>
    </row>
    <row r="769" spans="1:5" hidden="1" x14ac:dyDescent="0.3">
      <c r="A769" s="6" t="s">
        <v>110</v>
      </c>
      <c r="B769" s="6" t="s">
        <v>131</v>
      </c>
      <c r="C769">
        <v>2</v>
      </c>
      <c r="D769">
        <v>2019</v>
      </c>
      <c r="E769" s="6" t="s">
        <v>59</v>
      </c>
    </row>
    <row r="770" spans="1:5" hidden="1" x14ac:dyDescent="0.3">
      <c r="A770" s="6" t="s">
        <v>110</v>
      </c>
      <c r="B770" s="6" t="s">
        <v>131</v>
      </c>
      <c r="C770">
        <v>2</v>
      </c>
      <c r="D770">
        <v>2019</v>
      </c>
      <c r="E770" s="6" t="s">
        <v>51</v>
      </c>
    </row>
    <row r="771" spans="1:5" hidden="1" x14ac:dyDescent="0.3">
      <c r="A771" s="6" t="s">
        <v>110</v>
      </c>
      <c r="B771" s="6" t="s">
        <v>132</v>
      </c>
      <c r="C771">
        <v>2</v>
      </c>
      <c r="D771">
        <v>2019</v>
      </c>
      <c r="E771" s="6" t="s">
        <v>62</v>
      </c>
    </row>
    <row r="772" spans="1:5" hidden="1" x14ac:dyDescent="0.3">
      <c r="A772" s="6" t="s">
        <v>110</v>
      </c>
      <c r="B772" s="6" t="s">
        <v>132</v>
      </c>
      <c r="C772">
        <v>2</v>
      </c>
      <c r="D772">
        <v>2020</v>
      </c>
      <c r="E772" s="6" t="s">
        <v>49</v>
      </c>
    </row>
    <row r="773" spans="1:5" hidden="1" x14ac:dyDescent="0.3">
      <c r="A773" s="6" t="s">
        <v>110</v>
      </c>
      <c r="B773" s="6" t="s">
        <v>132</v>
      </c>
      <c r="C773">
        <v>2</v>
      </c>
      <c r="D773">
        <v>2021</v>
      </c>
      <c r="E773" s="6" t="s">
        <v>53</v>
      </c>
    </row>
    <row r="774" spans="1:5" hidden="1" x14ac:dyDescent="0.3">
      <c r="A774" s="6" t="s">
        <v>110</v>
      </c>
      <c r="B774" s="6" t="s">
        <v>124</v>
      </c>
      <c r="C774">
        <v>2</v>
      </c>
      <c r="D774">
        <v>2024</v>
      </c>
      <c r="E774" s="6" t="s">
        <v>57</v>
      </c>
    </row>
    <row r="775" spans="1:5" hidden="1" x14ac:dyDescent="0.3">
      <c r="A775" s="6" t="s">
        <v>110</v>
      </c>
      <c r="B775" s="6" t="s">
        <v>124</v>
      </c>
      <c r="C775">
        <v>2</v>
      </c>
      <c r="D775">
        <v>2025</v>
      </c>
      <c r="E775" s="6" t="s">
        <v>59</v>
      </c>
    </row>
    <row r="776" spans="1:5" hidden="1" x14ac:dyDescent="0.3">
      <c r="A776" s="6" t="s">
        <v>110</v>
      </c>
      <c r="B776" s="6" t="s">
        <v>124</v>
      </c>
      <c r="C776">
        <v>2</v>
      </c>
      <c r="D776">
        <v>2025</v>
      </c>
      <c r="E776" s="6" t="s">
        <v>60</v>
      </c>
    </row>
    <row r="777" spans="1:5" hidden="1" x14ac:dyDescent="0.3">
      <c r="A777" s="6" t="s">
        <v>110</v>
      </c>
      <c r="B777" s="6" t="s">
        <v>134</v>
      </c>
      <c r="C777">
        <v>2</v>
      </c>
      <c r="D777">
        <v>2023</v>
      </c>
      <c r="E777" s="6" t="s">
        <v>56</v>
      </c>
    </row>
    <row r="778" spans="1:5" hidden="1" x14ac:dyDescent="0.3">
      <c r="A778" s="6" t="s">
        <v>110</v>
      </c>
      <c r="B778" s="6" t="s">
        <v>134</v>
      </c>
      <c r="C778">
        <v>2</v>
      </c>
      <c r="D778">
        <v>2023</v>
      </c>
      <c r="E778" s="6" t="s">
        <v>53</v>
      </c>
    </row>
    <row r="779" spans="1:5" hidden="1" x14ac:dyDescent="0.3">
      <c r="A779" s="6" t="s">
        <v>110</v>
      </c>
      <c r="B779" s="6" t="s">
        <v>134</v>
      </c>
      <c r="C779">
        <v>2</v>
      </c>
      <c r="D779">
        <v>2023</v>
      </c>
      <c r="E779" s="6" t="s">
        <v>62</v>
      </c>
    </row>
    <row r="780" spans="1:5" hidden="1" x14ac:dyDescent="0.3">
      <c r="A780" s="6" t="s">
        <v>110</v>
      </c>
      <c r="B780" s="6" t="s">
        <v>134</v>
      </c>
      <c r="C780">
        <v>2</v>
      </c>
      <c r="D780">
        <v>2023</v>
      </c>
      <c r="E780" s="6" t="s">
        <v>51</v>
      </c>
    </row>
    <row r="781" spans="1:5" hidden="1" x14ac:dyDescent="0.3">
      <c r="A781" s="6" t="s">
        <v>110</v>
      </c>
      <c r="B781" s="6" t="s">
        <v>134</v>
      </c>
      <c r="C781">
        <v>2</v>
      </c>
      <c r="D781">
        <v>2024</v>
      </c>
      <c r="E781" s="6" t="s">
        <v>56</v>
      </c>
    </row>
    <row r="782" spans="1:5" hidden="1" x14ac:dyDescent="0.3">
      <c r="A782" s="6" t="s">
        <v>110</v>
      </c>
      <c r="B782" s="6" t="s">
        <v>134</v>
      </c>
      <c r="C782">
        <v>2</v>
      </c>
      <c r="D782">
        <v>2024</v>
      </c>
      <c r="E782" s="6" t="s">
        <v>55</v>
      </c>
    </row>
    <row r="783" spans="1:5" hidden="1" x14ac:dyDescent="0.3">
      <c r="A783" s="6" t="s">
        <v>110</v>
      </c>
      <c r="B783" s="6" t="s">
        <v>134</v>
      </c>
      <c r="C783">
        <v>2</v>
      </c>
      <c r="D783">
        <v>2025</v>
      </c>
      <c r="E783" s="6" t="s">
        <v>58</v>
      </c>
    </row>
    <row r="784" spans="1:5" hidden="1" x14ac:dyDescent="0.3">
      <c r="A784" s="6" t="s">
        <v>110</v>
      </c>
      <c r="B784" s="6" t="s">
        <v>134</v>
      </c>
      <c r="C784">
        <v>2</v>
      </c>
      <c r="D784">
        <v>2025</v>
      </c>
      <c r="E784" s="6" t="s">
        <v>55</v>
      </c>
    </row>
    <row r="785" spans="1:5" x14ac:dyDescent="0.3">
      <c r="A785" s="6" t="s">
        <v>110</v>
      </c>
      <c r="B785" s="6" t="s">
        <v>134</v>
      </c>
      <c r="C785">
        <v>2</v>
      </c>
      <c r="D785">
        <v>2026</v>
      </c>
      <c r="E785" s="6" t="s">
        <v>56</v>
      </c>
    </row>
    <row r="786" spans="1:5" hidden="1" x14ac:dyDescent="0.3">
      <c r="A786" s="6" t="s">
        <v>110</v>
      </c>
      <c r="B786" s="6" t="s">
        <v>126</v>
      </c>
      <c r="C786">
        <v>2</v>
      </c>
      <c r="D786">
        <v>2019</v>
      </c>
      <c r="E786" s="6" t="s">
        <v>59</v>
      </c>
    </row>
    <row r="787" spans="1:5" hidden="1" x14ac:dyDescent="0.3">
      <c r="A787" s="6" t="s">
        <v>110</v>
      </c>
      <c r="B787" s="6" t="s">
        <v>126</v>
      </c>
      <c r="C787">
        <v>2</v>
      </c>
      <c r="D787">
        <v>2020</v>
      </c>
      <c r="E787" s="6" t="s">
        <v>49</v>
      </c>
    </row>
    <row r="788" spans="1:5" hidden="1" x14ac:dyDescent="0.3">
      <c r="A788" s="6" t="s">
        <v>110</v>
      </c>
      <c r="B788" s="6" t="s">
        <v>126</v>
      </c>
      <c r="C788">
        <v>2</v>
      </c>
      <c r="D788">
        <v>2022</v>
      </c>
      <c r="E788" s="6" t="s">
        <v>59</v>
      </c>
    </row>
    <row r="789" spans="1:5" hidden="1" x14ac:dyDescent="0.3">
      <c r="A789" s="6" t="s">
        <v>110</v>
      </c>
      <c r="B789" s="6" t="s">
        <v>126</v>
      </c>
      <c r="C789">
        <v>2</v>
      </c>
      <c r="D789">
        <v>2022</v>
      </c>
      <c r="E789" s="6" t="s">
        <v>53</v>
      </c>
    </row>
    <row r="790" spans="1:5" hidden="1" x14ac:dyDescent="0.3">
      <c r="A790" s="6" t="s">
        <v>110</v>
      </c>
      <c r="B790" s="6" t="s">
        <v>126</v>
      </c>
      <c r="C790">
        <v>2</v>
      </c>
      <c r="D790">
        <v>2023</v>
      </c>
      <c r="E790" s="6" t="s">
        <v>56</v>
      </c>
    </row>
    <row r="791" spans="1:5" hidden="1" x14ac:dyDescent="0.3">
      <c r="A791" s="6" t="s">
        <v>110</v>
      </c>
      <c r="B791" s="6" t="s">
        <v>126</v>
      </c>
      <c r="C791">
        <v>2</v>
      </c>
      <c r="D791">
        <v>2023</v>
      </c>
      <c r="E791" s="6" t="s">
        <v>51</v>
      </c>
    </row>
    <row r="792" spans="1:5" hidden="1" x14ac:dyDescent="0.3">
      <c r="A792" s="6" t="s">
        <v>110</v>
      </c>
      <c r="B792" s="6" t="s">
        <v>126</v>
      </c>
      <c r="C792">
        <v>2</v>
      </c>
      <c r="D792">
        <v>2023</v>
      </c>
      <c r="E792" s="6" t="s">
        <v>60</v>
      </c>
    </row>
    <row r="793" spans="1:5" hidden="1" x14ac:dyDescent="0.3">
      <c r="A793" s="6" t="s">
        <v>110</v>
      </c>
      <c r="B793" s="6" t="s">
        <v>126</v>
      </c>
      <c r="C793">
        <v>2</v>
      </c>
      <c r="D793">
        <v>2024</v>
      </c>
      <c r="E793" s="6" t="s">
        <v>57</v>
      </c>
    </row>
    <row r="794" spans="1:5" hidden="1" x14ac:dyDescent="0.3">
      <c r="A794" s="6" t="s">
        <v>110</v>
      </c>
      <c r="B794" s="6" t="s">
        <v>126</v>
      </c>
      <c r="C794">
        <v>2</v>
      </c>
      <c r="D794">
        <v>2025</v>
      </c>
      <c r="E794" s="6" t="s">
        <v>58</v>
      </c>
    </row>
    <row r="795" spans="1:5" hidden="1" x14ac:dyDescent="0.3">
      <c r="A795" s="6" t="s">
        <v>110</v>
      </c>
      <c r="B795" s="6" t="s">
        <v>126</v>
      </c>
      <c r="C795">
        <v>2</v>
      </c>
      <c r="D795">
        <v>2025</v>
      </c>
      <c r="E795" s="6" t="s">
        <v>56</v>
      </c>
    </row>
    <row r="796" spans="1:5" hidden="1" x14ac:dyDescent="0.3">
      <c r="A796" s="6" t="s">
        <v>110</v>
      </c>
      <c r="B796" s="6" t="s">
        <v>125</v>
      </c>
      <c r="C796">
        <v>2</v>
      </c>
      <c r="D796">
        <v>2021</v>
      </c>
      <c r="E796" s="6" t="s">
        <v>56</v>
      </c>
    </row>
    <row r="797" spans="1:5" hidden="1" x14ac:dyDescent="0.3">
      <c r="A797" s="6" t="s">
        <v>110</v>
      </c>
      <c r="B797" s="6" t="s">
        <v>125</v>
      </c>
      <c r="C797">
        <v>2</v>
      </c>
      <c r="D797">
        <v>2021</v>
      </c>
      <c r="E797" s="6" t="s">
        <v>53</v>
      </c>
    </row>
    <row r="798" spans="1:5" hidden="1" x14ac:dyDescent="0.3">
      <c r="A798" s="6" t="s">
        <v>110</v>
      </c>
      <c r="B798" s="6" t="s">
        <v>125</v>
      </c>
      <c r="C798">
        <v>2</v>
      </c>
      <c r="D798">
        <v>2022</v>
      </c>
      <c r="E798" s="6" t="s">
        <v>59</v>
      </c>
    </row>
    <row r="799" spans="1:5" hidden="1" x14ac:dyDescent="0.3">
      <c r="A799" s="6" t="s">
        <v>110</v>
      </c>
      <c r="B799" s="6" t="s">
        <v>125</v>
      </c>
      <c r="C799">
        <v>2</v>
      </c>
      <c r="D799">
        <v>2022</v>
      </c>
      <c r="E799" s="6" t="s">
        <v>53</v>
      </c>
    </row>
    <row r="800" spans="1:5" hidden="1" x14ac:dyDescent="0.3">
      <c r="A800" s="6" t="s">
        <v>110</v>
      </c>
      <c r="B800" s="6" t="s">
        <v>125</v>
      </c>
      <c r="C800">
        <v>2</v>
      </c>
      <c r="D800">
        <v>2023</v>
      </c>
      <c r="E800" s="6" t="s">
        <v>56</v>
      </c>
    </row>
    <row r="801" spans="1:5" hidden="1" x14ac:dyDescent="0.3">
      <c r="A801" s="6" t="s">
        <v>110</v>
      </c>
      <c r="B801" s="6" t="s">
        <v>125</v>
      </c>
      <c r="C801">
        <v>2</v>
      </c>
      <c r="D801">
        <v>2024</v>
      </c>
      <c r="E801" s="6" t="s">
        <v>59</v>
      </c>
    </row>
    <row r="802" spans="1:5" hidden="1" x14ac:dyDescent="0.3">
      <c r="A802" s="6" t="s">
        <v>110</v>
      </c>
      <c r="B802" s="6" t="s">
        <v>125</v>
      </c>
      <c r="C802">
        <v>2</v>
      </c>
      <c r="D802">
        <v>2024</v>
      </c>
      <c r="E802" s="6" t="s">
        <v>56</v>
      </c>
    </row>
    <row r="803" spans="1:5" hidden="1" x14ac:dyDescent="0.3">
      <c r="A803" s="6" t="s">
        <v>110</v>
      </c>
      <c r="B803" s="6" t="s">
        <v>135</v>
      </c>
      <c r="C803">
        <v>2</v>
      </c>
      <c r="D803">
        <v>2022</v>
      </c>
      <c r="E803" s="6" t="s">
        <v>55</v>
      </c>
    </row>
    <row r="804" spans="1:5" hidden="1" x14ac:dyDescent="0.3">
      <c r="A804" s="6" t="s">
        <v>110</v>
      </c>
      <c r="B804" s="6" t="s">
        <v>135</v>
      </c>
      <c r="C804">
        <v>2</v>
      </c>
      <c r="D804">
        <v>2025</v>
      </c>
      <c r="E804" s="6" t="s">
        <v>65</v>
      </c>
    </row>
    <row r="805" spans="1:5" x14ac:dyDescent="0.3">
      <c r="A805" s="6" t="s">
        <v>110</v>
      </c>
      <c r="B805" s="6" t="s">
        <v>135</v>
      </c>
      <c r="C805">
        <v>2</v>
      </c>
      <c r="D805">
        <v>2026</v>
      </c>
      <c r="E805" s="6" t="s">
        <v>59</v>
      </c>
    </row>
    <row r="806" spans="1:5" x14ac:dyDescent="0.3">
      <c r="A806" s="6" t="s">
        <v>110</v>
      </c>
      <c r="B806" s="6" t="s">
        <v>136</v>
      </c>
      <c r="C806">
        <v>2</v>
      </c>
      <c r="D806">
        <v>2026</v>
      </c>
      <c r="E806" s="6" t="s">
        <v>56</v>
      </c>
    </row>
    <row r="807" spans="1:5" hidden="1" x14ac:dyDescent="0.3">
      <c r="A807" s="6" t="s">
        <v>110</v>
      </c>
      <c r="B807" s="6" t="s">
        <v>119</v>
      </c>
      <c r="C807">
        <v>2</v>
      </c>
      <c r="D807">
        <v>2023</v>
      </c>
      <c r="E807" s="6" t="s">
        <v>56</v>
      </c>
    </row>
    <row r="808" spans="1:5" hidden="1" x14ac:dyDescent="0.3">
      <c r="A808" s="6" t="s">
        <v>110</v>
      </c>
      <c r="B808" s="6" t="s">
        <v>119</v>
      </c>
      <c r="C808">
        <v>2</v>
      </c>
      <c r="D808">
        <v>2024</v>
      </c>
      <c r="E808" s="6" t="s">
        <v>56</v>
      </c>
    </row>
    <row r="809" spans="1:5" hidden="1" x14ac:dyDescent="0.3">
      <c r="A809" s="6" t="s">
        <v>110</v>
      </c>
      <c r="B809" s="6" t="s">
        <v>119</v>
      </c>
      <c r="C809">
        <v>2</v>
      </c>
      <c r="D809">
        <v>2024</v>
      </c>
      <c r="E809" s="6" t="s">
        <v>57</v>
      </c>
    </row>
    <row r="810" spans="1:5" hidden="1" x14ac:dyDescent="0.3">
      <c r="A810" s="6" t="s">
        <v>110</v>
      </c>
      <c r="B810" s="6" t="s">
        <v>112</v>
      </c>
      <c r="C810">
        <v>2</v>
      </c>
      <c r="D810">
        <v>2019</v>
      </c>
      <c r="E810" s="6" t="s">
        <v>65</v>
      </c>
    </row>
    <row r="811" spans="1:5" hidden="1" x14ac:dyDescent="0.3">
      <c r="A811" s="6" t="s">
        <v>110</v>
      </c>
      <c r="B811" s="6" t="s">
        <v>112</v>
      </c>
      <c r="C811">
        <v>2</v>
      </c>
      <c r="D811">
        <v>2019</v>
      </c>
      <c r="E811" s="6" t="s">
        <v>56</v>
      </c>
    </row>
    <row r="812" spans="1:5" hidden="1" x14ac:dyDescent="0.3">
      <c r="A812" s="6" t="s">
        <v>110</v>
      </c>
      <c r="B812" s="6" t="s">
        <v>112</v>
      </c>
      <c r="C812">
        <v>2</v>
      </c>
      <c r="D812">
        <v>2020</v>
      </c>
      <c r="E812" s="6" t="s">
        <v>49</v>
      </c>
    </row>
    <row r="813" spans="1:5" hidden="1" x14ac:dyDescent="0.3">
      <c r="A813" s="6" t="s">
        <v>110</v>
      </c>
      <c r="B813" s="6" t="s">
        <v>111</v>
      </c>
      <c r="C813">
        <v>2</v>
      </c>
      <c r="D813">
        <v>2019</v>
      </c>
      <c r="E813" s="6" t="s">
        <v>58</v>
      </c>
    </row>
    <row r="814" spans="1:5" hidden="1" x14ac:dyDescent="0.3">
      <c r="A814" s="6" t="s">
        <v>110</v>
      </c>
      <c r="B814" s="6" t="s">
        <v>111</v>
      </c>
      <c r="C814">
        <v>2</v>
      </c>
      <c r="D814">
        <v>2020</v>
      </c>
      <c r="E814" s="6" t="s">
        <v>62</v>
      </c>
    </row>
    <row r="815" spans="1:5" hidden="1" x14ac:dyDescent="0.3">
      <c r="A815" s="6" t="s">
        <v>110</v>
      </c>
      <c r="B815" s="6" t="s">
        <v>111</v>
      </c>
      <c r="C815">
        <v>2</v>
      </c>
      <c r="D815">
        <v>2021</v>
      </c>
      <c r="E815" s="6" t="s">
        <v>50</v>
      </c>
    </row>
    <row r="816" spans="1:5" hidden="1" x14ac:dyDescent="0.3">
      <c r="A816" s="6" t="s">
        <v>110</v>
      </c>
      <c r="B816" s="6" t="s">
        <v>111</v>
      </c>
      <c r="C816">
        <v>2</v>
      </c>
      <c r="D816">
        <v>2021</v>
      </c>
      <c r="E816" s="6" t="s">
        <v>62</v>
      </c>
    </row>
    <row r="817" spans="1:5" hidden="1" x14ac:dyDescent="0.3">
      <c r="A817" s="6" t="s">
        <v>110</v>
      </c>
      <c r="B817" s="6" t="s">
        <v>111</v>
      </c>
      <c r="C817">
        <v>2</v>
      </c>
      <c r="D817">
        <v>2021</v>
      </c>
      <c r="E817" s="6" t="s">
        <v>55</v>
      </c>
    </row>
    <row r="818" spans="1:5" hidden="1" x14ac:dyDescent="0.3">
      <c r="A818" s="6" t="s">
        <v>110</v>
      </c>
      <c r="B818" s="6" t="s">
        <v>111</v>
      </c>
      <c r="C818">
        <v>2</v>
      </c>
      <c r="D818">
        <v>2023</v>
      </c>
      <c r="E818" s="6" t="s">
        <v>50</v>
      </c>
    </row>
    <row r="819" spans="1:5" hidden="1" x14ac:dyDescent="0.3">
      <c r="A819" s="6" t="s">
        <v>110</v>
      </c>
      <c r="B819" s="6" t="s">
        <v>116</v>
      </c>
      <c r="C819">
        <v>1</v>
      </c>
      <c r="D819">
        <v>2019</v>
      </c>
      <c r="E819" s="6" t="s">
        <v>60</v>
      </c>
    </row>
    <row r="820" spans="1:5" hidden="1" x14ac:dyDescent="0.3">
      <c r="A820" s="6" t="s">
        <v>110</v>
      </c>
      <c r="B820" s="6" t="s">
        <v>116</v>
      </c>
      <c r="C820">
        <v>1</v>
      </c>
      <c r="D820">
        <v>2020</v>
      </c>
      <c r="E820" s="6" t="s">
        <v>49</v>
      </c>
    </row>
    <row r="821" spans="1:5" hidden="1" x14ac:dyDescent="0.3">
      <c r="A821" s="6" t="s">
        <v>110</v>
      </c>
      <c r="B821" s="6" t="s">
        <v>116</v>
      </c>
      <c r="C821">
        <v>1</v>
      </c>
      <c r="D821">
        <v>2020</v>
      </c>
      <c r="E821" s="6" t="s">
        <v>58</v>
      </c>
    </row>
    <row r="822" spans="1:5" hidden="1" x14ac:dyDescent="0.3">
      <c r="A822" s="6" t="s">
        <v>110</v>
      </c>
      <c r="B822" s="6" t="s">
        <v>116</v>
      </c>
      <c r="C822">
        <v>1</v>
      </c>
      <c r="D822">
        <v>2021</v>
      </c>
      <c r="E822" s="6" t="s">
        <v>65</v>
      </c>
    </row>
    <row r="823" spans="1:5" hidden="1" x14ac:dyDescent="0.3">
      <c r="A823" s="6" t="s">
        <v>110</v>
      </c>
      <c r="B823" s="6" t="s">
        <v>116</v>
      </c>
      <c r="C823">
        <v>1</v>
      </c>
      <c r="D823">
        <v>2021</v>
      </c>
      <c r="E823" s="6" t="s">
        <v>56</v>
      </c>
    </row>
    <row r="824" spans="1:5" hidden="1" x14ac:dyDescent="0.3">
      <c r="A824" s="6" t="s">
        <v>110</v>
      </c>
      <c r="B824" s="6" t="s">
        <v>116</v>
      </c>
      <c r="C824">
        <v>1</v>
      </c>
      <c r="D824">
        <v>2022</v>
      </c>
      <c r="E824" s="6" t="s">
        <v>58</v>
      </c>
    </row>
    <row r="825" spans="1:5" hidden="1" x14ac:dyDescent="0.3">
      <c r="A825" s="6" t="s">
        <v>110</v>
      </c>
      <c r="B825" s="6" t="s">
        <v>116</v>
      </c>
      <c r="C825">
        <v>1</v>
      </c>
      <c r="D825">
        <v>2022</v>
      </c>
      <c r="E825" s="6" t="s">
        <v>51</v>
      </c>
    </row>
    <row r="826" spans="1:5" hidden="1" x14ac:dyDescent="0.3">
      <c r="A826" s="6" t="s">
        <v>110</v>
      </c>
      <c r="B826" s="6" t="s">
        <v>116</v>
      </c>
      <c r="C826">
        <v>1</v>
      </c>
      <c r="D826">
        <v>2023</v>
      </c>
      <c r="E826" s="6" t="s">
        <v>51</v>
      </c>
    </row>
    <row r="827" spans="1:5" x14ac:dyDescent="0.3">
      <c r="A827" s="6" t="s">
        <v>110</v>
      </c>
      <c r="B827" s="6" t="s">
        <v>116</v>
      </c>
      <c r="C827">
        <v>1</v>
      </c>
      <c r="D827">
        <v>2026</v>
      </c>
      <c r="E827" s="6" t="s">
        <v>53</v>
      </c>
    </row>
    <row r="828" spans="1:5" hidden="1" x14ac:dyDescent="0.3">
      <c r="A828" s="6" t="s">
        <v>110</v>
      </c>
      <c r="B828" s="6" t="s">
        <v>115</v>
      </c>
      <c r="C828">
        <v>1</v>
      </c>
      <c r="D828">
        <v>2020</v>
      </c>
      <c r="E828" s="6" t="s">
        <v>51</v>
      </c>
    </row>
    <row r="829" spans="1:5" hidden="1" x14ac:dyDescent="0.3">
      <c r="A829" s="6" t="s">
        <v>110</v>
      </c>
      <c r="B829" s="6" t="s">
        <v>115</v>
      </c>
      <c r="C829">
        <v>1</v>
      </c>
      <c r="D829">
        <v>2021</v>
      </c>
      <c r="E829" s="6" t="s">
        <v>65</v>
      </c>
    </row>
    <row r="830" spans="1:5" hidden="1" x14ac:dyDescent="0.3">
      <c r="A830" s="6" t="s">
        <v>110</v>
      </c>
      <c r="B830" s="6" t="s">
        <v>115</v>
      </c>
      <c r="C830">
        <v>1</v>
      </c>
      <c r="D830">
        <v>2021</v>
      </c>
      <c r="E830" s="6" t="s">
        <v>55</v>
      </c>
    </row>
    <row r="831" spans="1:5" hidden="1" x14ac:dyDescent="0.3">
      <c r="A831" s="6" t="s">
        <v>110</v>
      </c>
      <c r="B831" s="6" t="s">
        <v>115</v>
      </c>
      <c r="C831">
        <v>1</v>
      </c>
      <c r="D831">
        <v>2022</v>
      </c>
      <c r="E831" s="6" t="s">
        <v>65</v>
      </c>
    </row>
    <row r="832" spans="1:5" hidden="1" x14ac:dyDescent="0.3">
      <c r="A832" s="6" t="s">
        <v>110</v>
      </c>
      <c r="B832" s="6" t="s">
        <v>115</v>
      </c>
      <c r="C832">
        <v>1</v>
      </c>
      <c r="D832">
        <v>2022</v>
      </c>
      <c r="E832" s="6" t="s">
        <v>62</v>
      </c>
    </row>
    <row r="833" spans="1:5" hidden="1" x14ac:dyDescent="0.3">
      <c r="A833" s="6" t="s">
        <v>110</v>
      </c>
      <c r="B833" s="6" t="s">
        <v>115</v>
      </c>
      <c r="C833">
        <v>1</v>
      </c>
      <c r="D833">
        <v>2022</v>
      </c>
      <c r="E833" s="6" t="s">
        <v>51</v>
      </c>
    </row>
    <row r="834" spans="1:5" hidden="1" x14ac:dyDescent="0.3">
      <c r="A834" s="6" t="s">
        <v>110</v>
      </c>
      <c r="B834" s="6" t="s">
        <v>118</v>
      </c>
      <c r="C834">
        <v>1</v>
      </c>
      <c r="D834">
        <v>2023</v>
      </c>
      <c r="E834" s="6" t="s">
        <v>58</v>
      </c>
    </row>
    <row r="835" spans="1:5" hidden="1" x14ac:dyDescent="0.3">
      <c r="A835" s="6" t="s">
        <v>110</v>
      </c>
      <c r="B835" s="6" t="s">
        <v>118</v>
      </c>
      <c r="C835">
        <v>1</v>
      </c>
      <c r="D835">
        <v>2024</v>
      </c>
      <c r="E835" s="6" t="s">
        <v>57</v>
      </c>
    </row>
    <row r="836" spans="1:5" hidden="1" x14ac:dyDescent="0.3">
      <c r="A836" s="6" t="s">
        <v>110</v>
      </c>
      <c r="B836" s="6" t="s">
        <v>118</v>
      </c>
      <c r="C836">
        <v>1</v>
      </c>
      <c r="D836">
        <v>2025</v>
      </c>
      <c r="E836" s="6" t="s">
        <v>59</v>
      </c>
    </row>
    <row r="837" spans="1:5" hidden="1" x14ac:dyDescent="0.3">
      <c r="A837" s="6" t="s">
        <v>110</v>
      </c>
      <c r="B837" s="6" t="s">
        <v>118</v>
      </c>
      <c r="C837">
        <v>1</v>
      </c>
      <c r="D837">
        <v>2025</v>
      </c>
      <c r="E837" s="6" t="s">
        <v>56</v>
      </c>
    </row>
    <row r="838" spans="1:5" x14ac:dyDescent="0.3">
      <c r="A838" s="6" t="s">
        <v>110</v>
      </c>
      <c r="B838" s="6" t="s">
        <v>118</v>
      </c>
      <c r="C838">
        <v>1</v>
      </c>
      <c r="D838">
        <v>2026</v>
      </c>
      <c r="E838" s="6" t="s">
        <v>50</v>
      </c>
    </row>
    <row r="839" spans="1:5" hidden="1" x14ac:dyDescent="0.3">
      <c r="A839" s="6" t="s">
        <v>110</v>
      </c>
      <c r="B839" s="6" t="s">
        <v>122</v>
      </c>
      <c r="C839">
        <v>1</v>
      </c>
      <c r="D839">
        <v>2021</v>
      </c>
      <c r="E839" s="6" t="s">
        <v>49</v>
      </c>
    </row>
    <row r="840" spans="1:5" hidden="1" x14ac:dyDescent="0.3">
      <c r="A840" s="6" t="s">
        <v>110</v>
      </c>
      <c r="B840" s="6" t="s">
        <v>122</v>
      </c>
      <c r="C840">
        <v>1</v>
      </c>
      <c r="D840">
        <v>2021</v>
      </c>
      <c r="E840" s="6" t="s">
        <v>53</v>
      </c>
    </row>
    <row r="841" spans="1:5" hidden="1" x14ac:dyDescent="0.3">
      <c r="A841" s="6" t="s">
        <v>110</v>
      </c>
      <c r="B841" s="6" t="s">
        <v>123</v>
      </c>
      <c r="C841">
        <v>1</v>
      </c>
      <c r="D841">
        <v>2025</v>
      </c>
      <c r="E841" s="6" t="s">
        <v>65</v>
      </c>
    </row>
    <row r="842" spans="1:5" x14ac:dyDescent="0.3">
      <c r="A842" s="6" t="s">
        <v>110</v>
      </c>
      <c r="B842" s="6" t="s">
        <v>123</v>
      </c>
      <c r="C842">
        <v>1</v>
      </c>
      <c r="D842">
        <v>2026</v>
      </c>
      <c r="E842" s="6" t="s">
        <v>53</v>
      </c>
    </row>
    <row r="843" spans="1:5" x14ac:dyDescent="0.3">
      <c r="A843" s="6" t="s">
        <v>110</v>
      </c>
      <c r="B843" s="6" t="s">
        <v>114</v>
      </c>
      <c r="C843">
        <v>1</v>
      </c>
      <c r="D843">
        <v>2026</v>
      </c>
      <c r="E843" s="6" t="s">
        <v>50</v>
      </c>
    </row>
    <row r="844" spans="1:5" hidden="1" x14ac:dyDescent="0.3">
      <c r="A844" s="6" t="s">
        <v>110</v>
      </c>
      <c r="B844" s="6" t="s">
        <v>120</v>
      </c>
      <c r="C844">
        <v>1</v>
      </c>
      <c r="D844">
        <v>2018</v>
      </c>
      <c r="E844" s="6" t="s">
        <v>50</v>
      </c>
    </row>
    <row r="845" spans="1:5" hidden="1" x14ac:dyDescent="0.3">
      <c r="A845" s="6" t="s">
        <v>110</v>
      </c>
      <c r="B845" s="6" t="s">
        <v>120</v>
      </c>
      <c r="C845">
        <v>1</v>
      </c>
      <c r="D845">
        <v>2018</v>
      </c>
      <c r="E845" s="6" t="s">
        <v>49</v>
      </c>
    </row>
    <row r="846" spans="1:5" hidden="1" x14ac:dyDescent="0.3">
      <c r="A846" s="6" t="s">
        <v>110</v>
      </c>
      <c r="B846" s="6" t="s">
        <v>120</v>
      </c>
      <c r="C846">
        <v>1</v>
      </c>
      <c r="D846">
        <v>2018</v>
      </c>
      <c r="E846" s="6" t="s">
        <v>56</v>
      </c>
    </row>
    <row r="847" spans="1:5" hidden="1" x14ac:dyDescent="0.3">
      <c r="A847" s="6" t="s">
        <v>110</v>
      </c>
      <c r="B847" s="6" t="s">
        <v>120</v>
      </c>
      <c r="C847">
        <v>1</v>
      </c>
      <c r="D847">
        <v>2019</v>
      </c>
      <c r="E847" s="6" t="s">
        <v>59</v>
      </c>
    </row>
    <row r="848" spans="1:5" hidden="1" x14ac:dyDescent="0.3">
      <c r="A848" s="6" t="s">
        <v>110</v>
      </c>
      <c r="B848" s="6" t="s">
        <v>120</v>
      </c>
      <c r="C848">
        <v>1</v>
      </c>
      <c r="D848">
        <v>2019</v>
      </c>
      <c r="E848" s="6" t="s">
        <v>56</v>
      </c>
    </row>
    <row r="849" spans="1:5" hidden="1" x14ac:dyDescent="0.3">
      <c r="A849" s="6" t="s">
        <v>110</v>
      </c>
      <c r="B849" s="6" t="s">
        <v>120</v>
      </c>
      <c r="C849">
        <v>1</v>
      </c>
      <c r="D849">
        <v>2019</v>
      </c>
      <c r="E849" s="6" t="s">
        <v>53</v>
      </c>
    </row>
    <row r="850" spans="1:5" hidden="1" x14ac:dyDescent="0.3">
      <c r="A850" s="6" t="s">
        <v>110</v>
      </c>
      <c r="B850" s="6" t="s">
        <v>120</v>
      </c>
      <c r="C850">
        <v>1</v>
      </c>
      <c r="D850">
        <v>2019</v>
      </c>
      <c r="E850" s="6" t="s">
        <v>51</v>
      </c>
    </row>
    <row r="851" spans="1:5" hidden="1" x14ac:dyDescent="0.3">
      <c r="A851" s="6" t="s">
        <v>110</v>
      </c>
      <c r="B851" s="6" t="s">
        <v>120</v>
      </c>
      <c r="C851">
        <v>1</v>
      </c>
      <c r="D851">
        <v>2020</v>
      </c>
      <c r="E851" s="6" t="s">
        <v>59</v>
      </c>
    </row>
    <row r="852" spans="1:5" hidden="1" x14ac:dyDescent="0.3">
      <c r="A852" s="6" t="s">
        <v>110</v>
      </c>
      <c r="B852" s="6" t="s">
        <v>120</v>
      </c>
      <c r="C852">
        <v>1</v>
      </c>
      <c r="D852">
        <v>2020</v>
      </c>
      <c r="E852" s="6" t="s">
        <v>56</v>
      </c>
    </row>
    <row r="853" spans="1:5" hidden="1" x14ac:dyDescent="0.3">
      <c r="A853" s="6" t="s">
        <v>110</v>
      </c>
      <c r="B853" s="6" t="s">
        <v>120</v>
      </c>
      <c r="C853">
        <v>1</v>
      </c>
      <c r="D853">
        <v>2021</v>
      </c>
      <c r="E853" s="6" t="s">
        <v>57</v>
      </c>
    </row>
    <row r="854" spans="1:5" hidden="1" x14ac:dyDescent="0.3">
      <c r="A854" s="6" t="s">
        <v>110</v>
      </c>
      <c r="B854" s="6" t="s">
        <v>120</v>
      </c>
      <c r="C854">
        <v>1</v>
      </c>
      <c r="D854">
        <v>2021</v>
      </c>
      <c r="E854" s="6" t="s">
        <v>60</v>
      </c>
    </row>
    <row r="855" spans="1:5" hidden="1" x14ac:dyDescent="0.3">
      <c r="A855" s="6" t="s">
        <v>110</v>
      </c>
      <c r="B855" s="6" t="s">
        <v>138</v>
      </c>
      <c r="C855">
        <v>1</v>
      </c>
      <c r="D855">
        <v>2023</v>
      </c>
      <c r="E855" s="6" t="s">
        <v>65</v>
      </c>
    </row>
    <row r="856" spans="1:5" hidden="1" x14ac:dyDescent="0.3">
      <c r="A856" s="6" t="s">
        <v>110</v>
      </c>
      <c r="B856" s="6" t="s">
        <v>129</v>
      </c>
      <c r="C856">
        <v>1</v>
      </c>
      <c r="D856">
        <v>2018</v>
      </c>
      <c r="E856" s="6" t="s">
        <v>49</v>
      </c>
    </row>
    <row r="857" spans="1:5" hidden="1" x14ac:dyDescent="0.3">
      <c r="A857" s="6" t="s">
        <v>110</v>
      </c>
      <c r="B857" s="6" t="s">
        <v>129</v>
      </c>
      <c r="C857">
        <v>1</v>
      </c>
      <c r="D857">
        <v>2018</v>
      </c>
      <c r="E857" s="6" t="s">
        <v>65</v>
      </c>
    </row>
    <row r="858" spans="1:5" hidden="1" x14ac:dyDescent="0.3">
      <c r="A858" s="6" t="s">
        <v>110</v>
      </c>
      <c r="B858" s="6" t="s">
        <v>129</v>
      </c>
      <c r="C858">
        <v>1</v>
      </c>
      <c r="D858">
        <v>2020</v>
      </c>
      <c r="E858" s="6" t="s">
        <v>49</v>
      </c>
    </row>
    <row r="859" spans="1:5" hidden="1" x14ac:dyDescent="0.3">
      <c r="A859" s="6" t="s">
        <v>110</v>
      </c>
      <c r="B859" s="6" t="s">
        <v>129</v>
      </c>
      <c r="C859">
        <v>1</v>
      </c>
      <c r="D859">
        <v>2020</v>
      </c>
      <c r="E859" s="6" t="s">
        <v>62</v>
      </c>
    </row>
    <row r="860" spans="1:5" hidden="1" x14ac:dyDescent="0.3">
      <c r="A860" s="6" t="s">
        <v>110</v>
      </c>
      <c r="B860" s="6" t="s">
        <v>129</v>
      </c>
      <c r="C860">
        <v>1</v>
      </c>
      <c r="D860">
        <v>2021</v>
      </c>
      <c r="E860" s="6" t="s">
        <v>62</v>
      </c>
    </row>
    <row r="861" spans="1:5" hidden="1" x14ac:dyDescent="0.3">
      <c r="A861" s="6" t="s">
        <v>110</v>
      </c>
      <c r="B861" s="6" t="s">
        <v>129</v>
      </c>
      <c r="C861">
        <v>1</v>
      </c>
      <c r="D861">
        <v>2021</v>
      </c>
      <c r="E861" s="6" t="s">
        <v>51</v>
      </c>
    </row>
    <row r="862" spans="1:5" hidden="1" x14ac:dyDescent="0.3">
      <c r="A862" s="6" t="s">
        <v>110</v>
      </c>
      <c r="B862" s="6" t="s">
        <v>129</v>
      </c>
      <c r="C862">
        <v>1</v>
      </c>
      <c r="D862">
        <v>2021</v>
      </c>
      <c r="E862" s="6" t="s">
        <v>57</v>
      </c>
    </row>
    <row r="863" spans="1:5" hidden="1" x14ac:dyDescent="0.3">
      <c r="A863" s="6" t="s">
        <v>110</v>
      </c>
      <c r="B863" s="6" t="s">
        <v>129</v>
      </c>
      <c r="C863">
        <v>1</v>
      </c>
      <c r="D863">
        <v>2021</v>
      </c>
      <c r="E863" s="6" t="s">
        <v>60</v>
      </c>
    </row>
    <row r="864" spans="1:5" hidden="1" x14ac:dyDescent="0.3">
      <c r="A864" s="6" t="s">
        <v>110</v>
      </c>
      <c r="B864" s="6" t="s">
        <v>129</v>
      </c>
      <c r="C864">
        <v>1</v>
      </c>
      <c r="D864">
        <v>2022</v>
      </c>
      <c r="E864" s="6" t="s">
        <v>49</v>
      </c>
    </row>
    <row r="865" spans="1:5" hidden="1" x14ac:dyDescent="0.3">
      <c r="A865" s="6" t="s">
        <v>110</v>
      </c>
      <c r="B865" s="6" t="s">
        <v>129</v>
      </c>
      <c r="C865">
        <v>1</v>
      </c>
      <c r="D865">
        <v>2022</v>
      </c>
      <c r="E865" s="6" t="s">
        <v>65</v>
      </c>
    </row>
    <row r="866" spans="1:5" hidden="1" x14ac:dyDescent="0.3">
      <c r="A866" s="6" t="s">
        <v>110</v>
      </c>
      <c r="B866" s="6" t="s">
        <v>129</v>
      </c>
      <c r="C866">
        <v>1</v>
      </c>
      <c r="D866">
        <v>2022</v>
      </c>
      <c r="E866" s="6" t="s">
        <v>62</v>
      </c>
    </row>
    <row r="867" spans="1:5" hidden="1" x14ac:dyDescent="0.3">
      <c r="A867" s="6" t="s">
        <v>110</v>
      </c>
      <c r="B867" s="6" t="s">
        <v>129</v>
      </c>
      <c r="C867">
        <v>1</v>
      </c>
      <c r="D867">
        <v>2022</v>
      </c>
      <c r="E867" s="6" t="s">
        <v>57</v>
      </c>
    </row>
    <row r="868" spans="1:5" hidden="1" x14ac:dyDescent="0.3">
      <c r="A868" s="6" t="s">
        <v>110</v>
      </c>
      <c r="B868" s="6" t="s">
        <v>129</v>
      </c>
      <c r="C868">
        <v>1</v>
      </c>
      <c r="D868">
        <v>2024</v>
      </c>
      <c r="E868" s="6" t="s">
        <v>58</v>
      </c>
    </row>
    <row r="869" spans="1:5" hidden="1" x14ac:dyDescent="0.3">
      <c r="A869" s="6" t="s">
        <v>110</v>
      </c>
      <c r="B869" s="6" t="s">
        <v>129</v>
      </c>
      <c r="C869">
        <v>1</v>
      </c>
      <c r="D869">
        <v>2025</v>
      </c>
      <c r="E869" s="6" t="s">
        <v>50</v>
      </c>
    </row>
    <row r="870" spans="1:5" hidden="1" x14ac:dyDescent="0.3">
      <c r="A870" s="6" t="s">
        <v>110</v>
      </c>
      <c r="B870" s="6" t="s">
        <v>129</v>
      </c>
      <c r="C870">
        <v>1</v>
      </c>
      <c r="D870">
        <v>2025</v>
      </c>
      <c r="E870" s="6" t="s">
        <v>56</v>
      </c>
    </row>
    <row r="871" spans="1:5" x14ac:dyDescent="0.3">
      <c r="A871" s="6" t="s">
        <v>110</v>
      </c>
      <c r="B871" s="6" t="s">
        <v>129</v>
      </c>
      <c r="C871">
        <v>1</v>
      </c>
      <c r="D871">
        <v>2026</v>
      </c>
      <c r="E871" s="6" t="s">
        <v>49</v>
      </c>
    </row>
    <row r="872" spans="1:5" x14ac:dyDescent="0.3">
      <c r="A872" s="6" t="s">
        <v>110</v>
      </c>
      <c r="B872" s="6" t="s">
        <v>129</v>
      </c>
      <c r="C872">
        <v>1</v>
      </c>
      <c r="D872">
        <v>2026</v>
      </c>
      <c r="E872" s="6" t="s">
        <v>59</v>
      </c>
    </row>
    <row r="873" spans="1:5" x14ac:dyDescent="0.3">
      <c r="A873" s="6" t="s">
        <v>110</v>
      </c>
      <c r="B873" s="6" t="s">
        <v>130</v>
      </c>
      <c r="C873">
        <v>1</v>
      </c>
      <c r="D873">
        <v>2026</v>
      </c>
      <c r="E873" s="6" t="s">
        <v>65</v>
      </c>
    </row>
    <row r="874" spans="1:5" x14ac:dyDescent="0.3">
      <c r="A874" s="6" t="s">
        <v>110</v>
      </c>
      <c r="B874" s="6" t="s">
        <v>130</v>
      </c>
      <c r="C874">
        <v>1</v>
      </c>
      <c r="D874">
        <v>2026</v>
      </c>
      <c r="E874" s="6" t="s">
        <v>53</v>
      </c>
    </row>
    <row r="875" spans="1:5" hidden="1" x14ac:dyDescent="0.3">
      <c r="A875" s="6" t="s">
        <v>110</v>
      </c>
      <c r="B875" s="6" t="s">
        <v>127</v>
      </c>
      <c r="C875">
        <v>1</v>
      </c>
      <c r="D875">
        <v>2024</v>
      </c>
      <c r="E875" s="6" t="s">
        <v>57</v>
      </c>
    </row>
    <row r="876" spans="1:5" hidden="1" x14ac:dyDescent="0.3">
      <c r="A876" s="6" t="s">
        <v>110</v>
      </c>
      <c r="B876" s="6" t="s">
        <v>127</v>
      </c>
      <c r="C876">
        <v>1</v>
      </c>
      <c r="D876">
        <v>2025</v>
      </c>
      <c r="E876" s="6" t="s">
        <v>62</v>
      </c>
    </row>
    <row r="877" spans="1:5" hidden="1" x14ac:dyDescent="0.3">
      <c r="A877" s="6" t="s">
        <v>110</v>
      </c>
      <c r="B877" s="6" t="s">
        <v>127</v>
      </c>
      <c r="C877">
        <v>1</v>
      </c>
      <c r="D877">
        <v>2025</v>
      </c>
      <c r="E877" s="6" t="s">
        <v>60</v>
      </c>
    </row>
    <row r="878" spans="1:5" hidden="1" x14ac:dyDescent="0.3">
      <c r="A878" s="6" t="s">
        <v>110</v>
      </c>
      <c r="B878" s="6" t="s">
        <v>131</v>
      </c>
      <c r="C878">
        <v>1</v>
      </c>
      <c r="D878">
        <v>2018</v>
      </c>
      <c r="E878" s="6" t="s">
        <v>53</v>
      </c>
    </row>
    <row r="879" spans="1:5" hidden="1" x14ac:dyDescent="0.3">
      <c r="A879" s="6" t="s">
        <v>110</v>
      </c>
      <c r="B879" s="6" t="s">
        <v>131</v>
      </c>
      <c r="C879">
        <v>1</v>
      </c>
      <c r="D879">
        <v>2018</v>
      </c>
      <c r="E879" s="6" t="s">
        <v>51</v>
      </c>
    </row>
    <row r="880" spans="1:5" hidden="1" x14ac:dyDescent="0.3">
      <c r="A880" s="6" t="s">
        <v>110</v>
      </c>
      <c r="B880" s="6" t="s">
        <v>131</v>
      </c>
      <c r="C880">
        <v>1</v>
      </c>
      <c r="D880">
        <v>2018</v>
      </c>
      <c r="E880" s="6" t="s">
        <v>55</v>
      </c>
    </row>
    <row r="881" spans="1:5" hidden="1" x14ac:dyDescent="0.3">
      <c r="A881" s="6" t="s">
        <v>110</v>
      </c>
      <c r="B881" s="6" t="s">
        <v>131</v>
      </c>
      <c r="C881">
        <v>1</v>
      </c>
      <c r="D881">
        <v>2019</v>
      </c>
      <c r="E881" s="6" t="s">
        <v>56</v>
      </c>
    </row>
    <row r="882" spans="1:5" hidden="1" x14ac:dyDescent="0.3">
      <c r="A882" s="6" t="s">
        <v>110</v>
      </c>
      <c r="B882" s="6" t="s">
        <v>131</v>
      </c>
      <c r="C882">
        <v>1</v>
      </c>
      <c r="D882">
        <v>2020</v>
      </c>
      <c r="E882" s="6" t="s">
        <v>50</v>
      </c>
    </row>
    <row r="883" spans="1:5" hidden="1" x14ac:dyDescent="0.3">
      <c r="A883" s="6" t="s">
        <v>110</v>
      </c>
      <c r="B883" s="6" t="s">
        <v>131</v>
      </c>
      <c r="C883">
        <v>1</v>
      </c>
      <c r="D883">
        <v>2020</v>
      </c>
      <c r="E883" s="6" t="s">
        <v>49</v>
      </c>
    </row>
    <row r="884" spans="1:5" hidden="1" x14ac:dyDescent="0.3">
      <c r="A884" s="6" t="s">
        <v>110</v>
      </c>
      <c r="B884" s="6" t="s">
        <v>131</v>
      </c>
      <c r="C884">
        <v>1</v>
      </c>
      <c r="D884">
        <v>2020</v>
      </c>
      <c r="E884" s="6" t="s">
        <v>59</v>
      </c>
    </row>
    <row r="885" spans="1:5" hidden="1" x14ac:dyDescent="0.3">
      <c r="A885" s="6" t="s">
        <v>110</v>
      </c>
      <c r="B885" s="6" t="s">
        <v>131</v>
      </c>
      <c r="C885">
        <v>1</v>
      </c>
      <c r="D885">
        <v>2020</v>
      </c>
      <c r="E885" s="6" t="s">
        <v>56</v>
      </c>
    </row>
    <row r="886" spans="1:5" hidden="1" x14ac:dyDescent="0.3">
      <c r="A886" s="6" t="s">
        <v>110</v>
      </c>
      <c r="B886" s="6" t="s">
        <v>131</v>
      </c>
      <c r="C886">
        <v>1</v>
      </c>
      <c r="D886">
        <v>2020</v>
      </c>
      <c r="E886" s="6" t="s">
        <v>62</v>
      </c>
    </row>
    <row r="887" spans="1:5" hidden="1" x14ac:dyDescent="0.3">
      <c r="A887" s="6" t="s">
        <v>110</v>
      </c>
      <c r="B887" s="6" t="s">
        <v>131</v>
      </c>
      <c r="C887">
        <v>1</v>
      </c>
      <c r="D887">
        <v>2021</v>
      </c>
      <c r="E887" s="6" t="s">
        <v>59</v>
      </c>
    </row>
    <row r="888" spans="1:5" hidden="1" x14ac:dyDescent="0.3">
      <c r="A888" s="6" t="s">
        <v>110</v>
      </c>
      <c r="B888" s="6" t="s">
        <v>131</v>
      </c>
      <c r="C888">
        <v>1</v>
      </c>
      <c r="D888">
        <v>2022</v>
      </c>
      <c r="E888" s="6" t="s">
        <v>51</v>
      </c>
    </row>
    <row r="889" spans="1:5" hidden="1" x14ac:dyDescent="0.3">
      <c r="A889" s="6" t="s">
        <v>110</v>
      </c>
      <c r="B889" s="6" t="s">
        <v>131</v>
      </c>
      <c r="C889">
        <v>1</v>
      </c>
      <c r="D889">
        <v>2023</v>
      </c>
      <c r="E889" s="6" t="s">
        <v>59</v>
      </c>
    </row>
    <row r="890" spans="1:5" hidden="1" x14ac:dyDescent="0.3">
      <c r="A890" s="6" t="s">
        <v>110</v>
      </c>
      <c r="B890" s="6" t="s">
        <v>132</v>
      </c>
      <c r="C890">
        <v>1</v>
      </c>
      <c r="D890">
        <v>2018</v>
      </c>
      <c r="E890" s="6" t="s">
        <v>59</v>
      </c>
    </row>
    <row r="891" spans="1:5" hidden="1" x14ac:dyDescent="0.3">
      <c r="A891" s="6" t="s">
        <v>110</v>
      </c>
      <c r="B891" s="6" t="s">
        <v>132</v>
      </c>
      <c r="C891">
        <v>1</v>
      </c>
      <c r="D891">
        <v>2018</v>
      </c>
      <c r="E891" s="6" t="s">
        <v>53</v>
      </c>
    </row>
    <row r="892" spans="1:5" hidden="1" x14ac:dyDescent="0.3">
      <c r="A892" s="6" t="s">
        <v>110</v>
      </c>
      <c r="B892" s="6" t="s">
        <v>132</v>
      </c>
      <c r="C892">
        <v>1</v>
      </c>
      <c r="D892">
        <v>2018</v>
      </c>
      <c r="E892" s="6" t="s">
        <v>60</v>
      </c>
    </row>
    <row r="893" spans="1:5" hidden="1" x14ac:dyDescent="0.3">
      <c r="A893" s="6" t="s">
        <v>110</v>
      </c>
      <c r="B893" s="6" t="s">
        <v>132</v>
      </c>
      <c r="C893">
        <v>1</v>
      </c>
      <c r="D893">
        <v>2019</v>
      </c>
      <c r="E893" s="6" t="s">
        <v>50</v>
      </c>
    </row>
    <row r="894" spans="1:5" hidden="1" x14ac:dyDescent="0.3">
      <c r="A894" s="6" t="s">
        <v>110</v>
      </c>
      <c r="B894" s="6" t="s">
        <v>132</v>
      </c>
      <c r="C894">
        <v>1</v>
      </c>
      <c r="D894">
        <v>2019</v>
      </c>
      <c r="E894" s="6" t="s">
        <v>49</v>
      </c>
    </row>
    <row r="895" spans="1:5" hidden="1" x14ac:dyDescent="0.3">
      <c r="A895" s="6" t="s">
        <v>110</v>
      </c>
      <c r="B895" s="6" t="s">
        <v>132</v>
      </c>
      <c r="C895">
        <v>1</v>
      </c>
      <c r="D895">
        <v>2019</v>
      </c>
      <c r="E895" s="6" t="s">
        <v>58</v>
      </c>
    </row>
    <row r="896" spans="1:5" hidden="1" x14ac:dyDescent="0.3">
      <c r="A896" s="6" t="s">
        <v>110</v>
      </c>
      <c r="B896" s="6" t="s">
        <v>132</v>
      </c>
      <c r="C896">
        <v>1</v>
      </c>
      <c r="D896">
        <v>2019</v>
      </c>
      <c r="E896" s="6" t="s">
        <v>65</v>
      </c>
    </row>
    <row r="897" spans="1:5" hidden="1" x14ac:dyDescent="0.3">
      <c r="A897" s="6" t="s">
        <v>110</v>
      </c>
      <c r="B897" s="6" t="s">
        <v>132</v>
      </c>
      <c r="C897">
        <v>1</v>
      </c>
      <c r="D897">
        <v>2019</v>
      </c>
      <c r="E897" s="6" t="s">
        <v>53</v>
      </c>
    </row>
    <row r="898" spans="1:5" hidden="1" x14ac:dyDescent="0.3">
      <c r="A898" s="6" t="s">
        <v>110</v>
      </c>
      <c r="B898" s="6" t="s">
        <v>132</v>
      </c>
      <c r="C898">
        <v>1</v>
      </c>
      <c r="D898">
        <v>2021</v>
      </c>
      <c r="E898" s="6" t="s">
        <v>58</v>
      </c>
    </row>
    <row r="899" spans="1:5" hidden="1" x14ac:dyDescent="0.3">
      <c r="A899" s="6" t="s">
        <v>110</v>
      </c>
      <c r="B899" s="6" t="s">
        <v>132</v>
      </c>
      <c r="C899">
        <v>1</v>
      </c>
      <c r="D899">
        <v>2023</v>
      </c>
      <c r="E899" s="6" t="s">
        <v>65</v>
      </c>
    </row>
    <row r="900" spans="1:5" hidden="1" x14ac:dyDescent="0.3">
      <c r="A900" s="6" t="s">
        <v>110</v>
      </c>
      <c r="B900" s="6" t="s">
        <v>124</v>
      </c>
      <c r="C900">
        <v>1</v>
      </c>
      <c r="D900">
        <v>2023</v>
      </c>
      <c r="E900" s="6" t="s">
        <v>56</v>
      </c>
    </row>
    <row r="901" spans="1:5" hidden="1" x14ac:dyDescent="0.3">
      <c r="A901" s="6" t="s">
        <v>110</v>
      </c>
      <c r="B901" s="6" t="s">
        <v>124</v>
      </c>
      <c r="C901">
        <v>1</v>
      </c>
      <c r="D901">
        <v>2025</v>
      </c>
      <c r="E901" s="6" t="s">
        <v>49</v>
      </c>
    </row>
    <row r="902" spans="1:5" hidden="1" x14ac:dyDescent="0.3">
      <c r="A902" s="6" t="s">
        <v>110</v>
      </c>
      <c r="B902" s="6" t="s">
        <v>124</v>
      </c>
      <c r="C902">
        <v>1</v>
      </c>
      <c r="D902">
        <v>2025</v>
      </c>
      <c r="E902" s="6" t="s">
        <v>53</v>
      </c>
    </row>
    <row r="903" spans="1:5" hidden="1" x14ac:dyDescent="0.3">
      <c r="A903" s="6" t="s">
        <v>110</v>
      </c>
      <c r="B903" s="6" t="s">
        <v>124</v>
      </c>
      <c r="C903">
        <v>1</v>
      </c>
      <c r="D903">
        <v>2025</v>
      </c>
      <c r="E903" s="6" t="s">
        <v>62</v>
      </c>
    </row>
    <row r="904" spans="1:5" hidden="1" x14ac:dyDescent="0.3">
      <c r="A904" s="6" t="s">
        <v>110</v>
      </c>
      <c r="B904" s="6" t="s">
        <v>124</v>
      </c>
      <c r="C904">
        <v>1</v>
      </c>
      <c r="D904">
        <v>2025</v>
      </c>
      <c r="E904" s="6" t="s">
        <v>57</v>
      </c>
    </row>
    <row r="905" spans="1:5" hidden="1" x14ac:dyDescent="0.3">
      <c r="A905" s="6" t="s">
        <v>110</v>
      </c>
      <c r="B905" s="6" t="s">
        <v>134</v>
      </c>
      <c r="C905">
        <v>1</v>
      </c>
      <c r="D905">
        <v>2023</v>
      </c>
      <c r="E905" s="6" t="s">
        <v>55</v>
      </c>
    </row>
    <row r="906" spans="1:5" hidden="1" x14ac:dyDescent="0.3">
      <c r="A906" s="6" t="s">
        <v>110</v>
      </c>
      <c r="B906" s="6" t="s">
        <v>134</v>
      </c>
      <c r="C906">
        <v>1</v>
      </c>
      <c r="D906">
        <v>2024</v>
      </c>
      <c r="E906" s="6" t="s">
        <v>60</v>
      </c>
    </row>
    <row r="907" spans="1:5" hidden="1" x14ac:dyDescent="0.3">
      <c r="A907" s="6" t="s">
        <v>110</v>
      </c>
      <c r="B907" s="6" t="s">
        <v>134</v>
      </c>
      <c r="C907">
        <v>1</v>
      </c>
      <c r="D907">
        <v>2025</v>
      </c>
      <c r="E907" s="6" t="s">
        <v>65</v>
      </c>
    </row>
    <row r="908" spans="1:5" hidden="1" x14ac:dyDescent="0.3">
      <c r="A908" s="6" t="s">
        <v>110</v>
      </c>
      <c r="B908" s="6" t="s">
        <v>134</v>
      </c>
      <c r="C908">
        <v>1</v>
      </c>
      <c r="D908">
        <v>2025</v>
      </c>
      <c r="E908" s="6" t="s">
        <v>53</v>
      </c>
    </row>
    <row r="909" spans="1:5" hidden="1" x14ac:dyDescent="0.3">
      <c r="A909" s="6" t="s">
        <v>110</v>
      </c>
      <c r="B909" s="6" t="s">
        <v>134</v>
      </c>
      <c r="C909">
        <v>1</v>
      </c>
      <c r="D909">
        <v>2025</v>
      </c>
      <c r="E909" s="6" t="s">
        <v>62</v>
      </c>
    </row>
    <row r="910" spans="1:5" hidden="1" x14ac:dyDescent="0.3">
      <c r="A910" s="6" t="s">
        <v>110</v>
      </c>
      <c r="B910" s="6" t="s">
        <v>134</v>
      </c>
      <c r="C910">
        <v>1</v>
      </c>
      <c r="D910">
        <v>2025</v>
      </c>
      <c r="E910" s="6" t="s">
        <v>60</v>
      </c>
    </row>
    <row r="911" spans="1:5" x14ac:dyDescent="0.3">
      <c r="A911" s="6" t="s">
        <v>110</v>
      </c>
      <c r="B911" s="6" t="s">
        <v>134</v>
      </c>
      <c r="C911">
        <v>1</v>
      </c>
      <c r="D911">
        <v>2026</v>
      </c>
      <c r="E911" s="6" t="s">
        <v>65</v>
      </c>
    </row>
    <row r="912" spans="1:5" hidden="1" x14ac:dyDescent="0.3">
      <c r="A912" s="6" t="s">
        <v>110</v>
      </c>
      <c r="B912" s="6" t="s">
        <v>126</v>
      </c>
      <c r="C912">
        <v>1</v>
      </c>
      <c r="D912">
        <v>2019</v>
      </c>
      <c r="E912" s="6" t="s">
        <v>49</v>
      </c>
    </row>
    <row r="913" spans="1:5" hidden="1" x14ac:dyDescent="0.3">
      <c r="A913" s="6" t="s">
        <v>110</v>
      </c>
      <c r="B913" s="6" t="s">
        <v>126</v>
      </c>
      <c r="C913">
        <v>1</v>
      </c>
      <c r="D913">
        <v>2019</v>
      </c>
      <c r="E913" s="6" t="s">
        <v>53</v>
      </c>
    </row>
    <row r="914" spans="1:5" hidden="1" x14ac:dyDescent="0.3">
      <c r="A914" s="6" t="s">
        <v>110</v>
      </c>
      <c r="B914" s="6" t="s">
        <v>126</v>
      </c>
      <c r="C914">
        <v>1</v>
      </c>
      <c r="D914">
        <v>2019</v>
      </c>
      <c r="E914" s="6" t="s">
        <v>57</v>
      </c>
    </row>
    <row r="915" spans="1:5" hidden="1" x14ac:dyDescent="0.3">
      <c r="A915" s="6" t="s">
        <v>110</v>
      </c>
      <c r="B915" s="6" t="s">
        <v>126</v>
      </c>
      <c r="C915">
        <v>1</v>
      </c>
      <c r="D915">
        <v>2020</v>
      </c>
      <c r="E915" s="6" t="s">
        <v>58</v>
      </c>
    </row>
    <row r="916" spans="1:5" hidden="1" x14ac:dyDescent="0.3">
      <c r="A916" s="6" t="s">
        <v>110</v>
      </c>
      <c r="B916" s="6" t="s">
        <v>126</v>
      </c>
      <c r="C916">
        <v>1</v>
      </c>
      <c r="D916">
        <v>2020</v>
      </c>
      <c r="E916" s="6" t="s">
        <v>51</v>
      </c>
    </row>
    <row r="917" spans="1:5" hidden="1" x14ac:dyDescent="0.3">
      <c r="A917" s="6" t="s">
        <v>110</v>
      </c>
      <c r="B917" s="6" t="s">
        <v>126</v>
      </c>
      <c r="C917">
        <v>1</v>
      </c>
      <c r="D917">
        <v>2021</v>
      </c>
      <c r="E917" s="6" t="s">
        <v>49</v>
      </c>
    </row>
    <row r="918" spans="1:5" hidden="1" x14ac:dyDescent="0.3">
      <c r="A918" s="6" t="s">
        <v>110</v>
      </c>
      <c r="B918" s="6" t="s">
        <v>126</v>
      </c>
      <c r="C918">
        <v>1</v>
      </c>
      <c r="D918">
        <v>2021</v>
      </c>
      <c r="E918" s="6" t="s">
        <v>62</v>
      </c>
    </row>
    <row r="919" spans="1:5" hidden="1" x14ac:dyDescent="0.3">
      <c r="A919" s="6" t="s">
        <v>110</v>
      </c>
      <c r="B919" s="6" t="s">
        <v>126</v>
      </c>
      <c r="C919">
        <v>1</v>
      </c>
      <c r="D919">
        <v>2021</v>
      </c>
      <c r="E919" s="6" t="s">
        <v>51</v>
      </c>
    </row>
    <row r="920" spans="1:5" hidden="1" x14ac:dyDescent="0.3">
      <c r="A920" s="6" t="s">
        <v>110</v>
      </c>
      <c r="B920" s="6" t="s">
        <v>126</v>
      </c>
      <c r="C920">
        <v>1</v>
      </c>
      <c r="D920">
        <v>2022</v>
      </c>
      <c r="E920" s="6" t="s">
        <v>50</v>
      </c>
    </row>
    <row r="921" spans="1:5" hidden="1" x14ac:dyDescent="0.3">
      <c r="A921" s="6" t="s">
        <v>110</v>
      </c>
      <c r="B921" s="6" t="s">
        <v>126</v>
      </c>
      <c r="C921">
        <v>1</v>
      </c>
      <c r="D921">
        <v>2022</v>
      </c>
      <c r="E921" s="6" t="s">
        <v>58</v>
      </c>
    </row>
    <row r="922" spans="1:5" hidden="1" x14ac:dyDescent="0.3">
      <c r="A922" s="6" t="s">
        <v>110</v>
      </c>
      <c r="B922" s="6" t="s">
        <v>126</v>
      </c>
      <c r="C922">
        <v>1</v>
      </c>
      <c r="D922">
        <v>2022</v>
      </c>
      <c r="E922" s="6" t="s">
        <v>55</v>
      </c>
    </row>
    <row r="923" spans="1:5" hidden="1" x14ac:dyDescent="0.3">
      <c r="A923" s="6" t="s">
        <v>110</v>
      </c>
      <c r="B923" s="6" t="s">
        <v>125</v>
      </c>
      <c r="C923">
        <v>1</v>
      </c>
      <c r="D923">
        <v>2020</v>
      </c>
      <c r="E923" s="6" t="s">
        <v>49</v>
      </c>
    </row>
    <row r="924" spans="1:5" hidden="1" x14ac:dyDescent="0.3">
      <c r="A924" s="6" t="s">
        <v>110</v>
      </c>
      <c r="B924" s="6" t="s">
        <v>125</v>
      </c>
      <c r="C924">
        <v>1</v>
      </c>
      <c r="D924">
        <v>2020</v>
      </c>
      <c r="E924" s="6" t="s">
        <v>60</v>
      </c>
    </row>
    <row r="925" spans="1:5" hidden="1" x14ac:dyDescent="0.3">
      <c r="A925" s="6" t="s">
        <v>110</v>
      </c>
      <c r="B925" s="6" t="s">
        <v>125</v>
      </c>
      <c r="C925">
        <v>1</v>
      </c>
      <c r="D925">
        <v>2021</v>
      </c>
      <c r="E925" s="6" t="s">
        <v>59</v>
      </c>
    </row>
    <row r="926" spans="1:5" hidden="1" x14ac:dyDescent="0.3">
      <c r="A926" s="6" t="s">
        <v>110</v>
      </c>
      <c r="B926" s="6" t="s">
        <v>125</v>
      </c>
      <c r="C926">
        <v>1</v>
      </c>
      <c r="D926">
        <v>2021</v>
      </c>
      <c r="E926" s="6" t="s">
        <v>57</v>
      </c>
    </row>
    <row r="927" spans="1:5" hidden="1" x14ac:dyDescent="0.3">
      <c r="A927" s="6" t="s">
        <v>110</v>
      </c>
      <c r="B927" s="6" t="s">
        <v>125</v>
      </c>
      <c r="C927">
        <v>1</v>
      </c>
      <c r="D927">
        <v>2023</v>
      </c>
      <c r="E927" s="6" t="s">
        <v>49</v>
      </c>
    </row>
    <row r="928" spans="1:5" hidden="1" x14ac:dyDescent="0.3">
      <c r="A928" s="6" t="s">
        <v>110</v>
      </c>
      <c r="B928" s="6" t="s">
        <v>125</v>
      </c>
      <c r="C928">
        <v>1</v>
      </c>
      <c r="D928">
        <v>2023</v>
      </c>
      <c r="E928" s="6" t="s">
        <v>51</v>
      </c>
    </row>
    <row r="929" spans="1:5" hidden="1" x14ac:dyDescent="0.3">
      <c r="A929" s="6" t="s">
        <v>110</v>
      </c>
      <c r="B929" s="6" t="s">
        <v>125</v>
      </c>
      <c r="C929">
        <v>1</v>
      </c>
      <c r="D929">
        <v>2024</v>
      </c>
      <c r="E929" s="6" t="s">
        <v>49</v>
      </c>
    </row>
    <row r="930" spans="1:5" hidden="1" x14ac:dyDescent="0.3">
      <c r="A930" s="6" t="s">
        <v>110</v>
      </c>
      <c r="B930" s="6" t="s">
        <v>125</v>
      </c>
      <c r="C930">
        <v>1</v>
      </c>
      <c r="D930">
        <v>2024</v>
      </c>
      <c r="E930" s="6" t="s">
        <v>58</v>
      </c>
    </row>
    <row r="931" spans="1:5" hidden="1" x14ac:dyDescent="0.3">
      <c r="A931" s="6" t="s">
        <v>110</v>
      </c>
      <c r="B931" s="6" t="s">
        <v>125</v>
      </c>
      <c r="C931">
        <v>1</v>
      </c>
      <c r="D931">
        <v>2024</v>
      </c>
      <c r="E931" s="6" t="s">
        <v>65</v>
      </c>
    </row>
    <row r="932" spans="1:5" hidden="1" x14ac:dyDescent="0.3">
      <c r="A932" s="6" t="s">
        <v>110</v>
      </c>
      <c r="B932" s="6" t="s">
        <v>135</v>
      </c>
      <c r="C932">
        <v>1</v>
      </c>
      <c r="D932">
        <v>2022</v>
      </c>
      <c r="E932" s="6" t="s">
        <v>57</v>
      </c>
    </row>
    <row r="933" spans="1:5" hidden="1" x14ac:dyDescent="0.3">
      <c r="A933" s="6" t="s">
        <v>110</v>
      </c>
      <c r="B933" s="6" t="s">
        <v>135</v>
      </c>
      <c r="C933">
        <v>1</v>
      </c>
      <c r="D933">
        <v>2023</v>
      </c>
      <c r="E933" s="6" t="s">
        <v>56</v>
      </c>
    </row>
    <row r="934" spans="1:5" hidden="1" x14ac:dyDescent="0.3">
      <c r="A934" s="6" t="s">
        <v>110</v>
      </c>
      <c r="B934" s="6" t="s">
        <v>135</v>
      </c>
      <c r="C934">
        <v>1</v>
      </c>
      <c r="D934">
        <v>2023</v>
      </c>
      <c r="E934" s="6" t="s">
        <v>53</v>
      </c>
    </row>
    <row r="935" spans="1:5" hidden="1" x14ac:dyDescent="0.3">
      <c r="A935" s="6" t="s">
        <v>110</v>
      </c>
      <c r="B935" s="6" t="s">
        <v>135</v>
      </c>
      <c r="C935">
        <v>1</v>
      </c>
      <c r="D935">
        <v>2023</v>
      </c>
      <c r="E935" s="6" t="s">
        <v>62</v>
      </c>
    </row>
    <row r="936" spans="1:5" hidden="1" x14ac:dyDescent="0.3">
      <c r="A936" s="6" t="s">
        <v>110</v>
      </c>
      <c r="B936" s="6" t="s">
        <v>135</v>
      </c>
      <c r="C936">
        <v>1</v>
      </c>
      <c r="D936">
        <v>2023</v>
      </c>
      <c r="E936" s="6" t="s">
        <v>51</v>
      </c>
    </row>
    <row r="937" spans="1:5" hidden="1" x14ac:dyDescent="0.3">
      <c r="A937" s="6" t="s">
        <v>110</v>
      </c>
      <c r="B937" s="6" t="s">
        <v>135</v>
      </c>
      <c r="C937">
        <v>1</v>
      </c>
      <c r="D937">
        <v>2024</v>
      </c>
      <c r="E937" s="6" t="s">
        <v>49</v>
      </c>
    </row>
    <row r="938" spans="1:5" hidden="1" x14ac:dyDescent="0.3">
      <c r="A938" s="6" t="s">
        <v>110</v>
      </c>
      <c r="B938" s="6" t="s">
        <v>135</v>
      </c>
      <c r="C938">
        <v>1</v>
      </c>
      <c r="D938">
        <v>2024</v>
      </c>
      <c r="E938" s="6" t="s">
        <v>56</v>
      </c>
    </row>
    <row r="939" spans="1:5" hidden="1" x14ac:dyDescent="0.3">
      <c r="A939" s="6" t="s">
        <v>110</v>
      </c>
      <c r="B939" s="6" t="s">
        <v>135</v>
      </c>
      <c r="C939">
        <v>1</v>
      </c>
      <c r="D939">
        <v>2024</v>
      </c>
      <c r="E939" s="6" t="s">
        <v>62</v>
      </c>
    </row>
    <row r="940" spans="1:5" hidden="1" x14ac:dyDescent="0.3">
      <c r="A940" s="6" t="s">
        <v>110</v>
      </c>
      <c r="B940" s="6" t="s">
        <v>135</v>
      </c>
      <c r="C940">
        <v>1</v>
      </c>
      <c r="D940">
        <v>2024</v>
      </c>
      <c r="E940" s="6" t="s">
        <v>51</v>
      </c>
    </row>
    <row r="941" spans="1:5" hidden="1" x14ac:dyDescent="0.3">
      <c r="A941" s="6" t="s">
        <v>110</v>
      </c>
      <c r="B941" s="6" t="s">
        <v>135</v>
      </c>
      <c r="C941">
        <v>1</v>
      </c>
      <c r="D941">
        <v>2024</v>
      </c>
      <c r="E941" s="6" t="s">
        <v>57</v>
      </c>
    </row>
    <row r="942" spans="1:5" hidden="1" x14ac:dyDescent="0.3">
      <c r="A942" s="6" t="s">
        <v>110</v>
      </c>
      <c r="B942" s="6" t="s">
        <v>135</v>
      </c>
      <c r="C942">
        <v>1</v>
      </c>
      <c r="D942">
        <v>2025</v>
      </c>
      <c r="E942" s="6" t="s">
        <v>56</v>
      </c>
    </row>
    <row r="943" spans="1:5" hidden="1" x14ac:dyDescent="0.3">
      <c r="A943" s="6" t="s">
        <v>110</v>
      </c>
      <c r="B943" s="6" t="s">
        <v>135</v>
      </c>
      <c r="C943">
        <v>1</v>
      </c>
      <c r="D943">
        <v>2025</v>
      </c>
      <c r="E943" s="6" t="s">
        <v>62</v>
      </c>
    </row>
    <row r="944" spans="1:5" hidden="1" x14ac:dyDescent="0.3">
      <c r="A944" s="6" t="s">
        <v>110</v>
      </c>
      <c r="B944" s="6" t="s">
        <v>135</v>
      </c>
      <c r="C944">
        <v>1</v>
      </c>
      <c r="D944">
        <v>2025</v>
      </c>
      <c r="E944" s="6" t="s">
        <v>51</v>
      </c>
    </row>
    <row r="945" spans="1:5" hidden="1" x14ac:dyDescent="0.3">
      <c r="A945" s="6" t="s">
        <v>110</v>
      </c>
      <c r="B945" s="6" t="s">
        <v>135</v>
      </c>
      <c r="C945">
        <v>1</v>
      </c>
      <c r="D945">
        <v>2025</v>
      </c>
      <c r="E945" s="6" t="s">
        <v>55</v>
      </c>
    </row>
    <row r="946" spans="1:5" hidden="1" x14ac:dyDescent="0.3">
      <c r="A946" s="6" t="s">
        <v>110</v>
      </c>
      <c r="B946" s="6" t="s">
        <v>135</v>
      </c>
      <c r="C946">
        <v>1</v>
      </c>
      <c r="D946">
        <v>2025</v>
      </c>
      <c r="E946" s="6" t="s">
        <v>57</v>
      </c>
    </row>
    <row r="947" spans="1:5" x14ac:dyDescent="0.3">
      <c r="A947" s="6" t="s">
        <v>110</v>
      </c>
      <c r="B947" s="6" t="s">
        <v>135</v>
      </c>
      <c r="C947">
        <v>1</v>
      </c>
      <c r="D947">
        <v>2026</v>
      </c>
      <c r="E947" s="6" t="s">
        <v>50</v>
      </c>
    </row>
    <row r="948" spans="1:5" hidden="1" x14ac:dyDescent="0.3">
      <c r="A948" s="6" t="s">
        <v>110</v>
      </c>
      <c r="B948" s="6" t="s">
        <v>136</v>
      </c>
      <c r="C948">
        <v>1</v>
      </c>
      <c r="D948">
        <v>2023</v>
      </c>
      <c r="E948" s="6" t="s">
        <v>57</v>
      </c>
    </row>
    <row r="949" spans="1:5" hidden="1" x14ac:dyDescent="0.3">
      <c r="A949" s="6" t="s">
        <v>110</v>
      </c>
      <c r="B949" s="6" t="s">
        <v>136</v>
      </c>
      <c r="C949">
        <v>1</v>
      </c>
      <c r="D949">
        <v>2024</v>
      </c>
      <c r="E949" s="6" t="s">
        <v>55</v>
      </c>
    </row>
    <row r="950" spans="1:5" hidden="1" x14ac:dyDescent="0.3">
      <c r="A950" s="6" t="s">
        <v>110</v>
      </c>
      <c r="B950" s="6" t="s">
        <v>136</v>
      </c>
      <c r="C950">
        <v>1</v>
      </c>
      <c r="D950">
        <v>2024</v>
      </c>
      <c r="E950" s="6" t="s">
        <v>60</v>
      </c>
    </row>
    <row r="951" spans="1:5" hidden="1" x14ac:dyDescent="0.3">
      <c r="A951" s="6" t="s">
        <v>110</v>
      </c>
      <c r="B951" s="6" t="s">
        <v>136</v>
      </c>
      <c r="C951">
        <v>1</v>
      </c>
      <c r="D951">
        <v>2025</v>
      </c>
      <c r="E951" s="6" t="s">
        <v>53</v>
      </c>
    </row>
    <row r="952" spans="1:5" x14ac:dyDescent="0.3">
      <c r="A952" s="6" t="s">
        <v>110</v>
      </c>
      <c r="B952" s="6" t="s">
        <v>136</v>
      </c>
      <c r="C952">
        <v>1</v>
      </c>
      <c r="D952">
        <v>2026</v>
      </c>
      <c r="E952" s="6" t="s">
        <v>49</v>
      </c>
    </row>
    <row r="953" spans="1:5" hidden="1" x14ac:dyDescent="0.3">
      <c r="A953" s="6" t="s">
        <v>110</v>
      </c>
      <c r="B953" s="6" t="s">
        <v>119</v>
      </c>
      <c r="C953">
        <v>1</v>
      </c>
      <c r="D953">
        <v>2023</v>
      </c>
      <c r="E953" s="6" t="s">
        <v>58</v>
      </c>
    </row>
    <row r="954" spans="1:5" hidden="1" x14ac:dyDescent="0.3">
      <c r="A954" s="6" t="s">
        <v>110</v>
      </c>
      <c r="B954" s="6" t="s">
        <v>119</v>
      </c>
      <c r="C954">
        <v>1</v>
      </c>
      <c r="D954">
        <v>2023</v>
      </c>
      <c r="E954" s="6" t="s">
        <v>59</v>
      </c>
    </row>
    <row r="955" spans="1:5" hidden="1" x14ac:dyDescent="0.3">
      <c r="A955" s="6" t="s">
        <v>110</v>
      </c>
      <c r="B955" s="6" t="s">
        <v>119</v>
      </c>
      <c r="C955">
        <v>1</v>
      </c>
      <c r="D955">
        <v>2023</v>
      </c>
      <c r="E955" s="6" t="s">
        <v>53</v>
      </c>
    </row>
    <row r="956" spans="1:5" hidden="1" x14ac:dyDescent="0.3">
      <c r="A956" s="6" t="s">
        <v>110</v>
      </c>
      <c r="B956" s="6" t="s">
        <v>112</v>
      </c>
      <c r="C956">
        <v>1</v>
      </c>
      <c r="D956">
        <v>2019</v>
      </c>
      <c r="E956" s="6" t="s">
        <v>57</v>
      </c>
    </row>
    <row r="957" spans="1:5" hidden="1" x14ac:dyDescent="0.3">
      <c r="A957" s="6" t="s">
        <v>110</v>
      </c>
      <c r="B957" s="6" t="s">
        <v>112</v>
      </c>
      <c r="C957">
        <v>1</v>
      </c>
      <c r="D957">
        <v>2021</v>
      </c>
      <c r="E957" s="6" t="s">
        <v>59</v>
      </c>
    </row>
    <row r="958" spans="1:5" hidden="1" x14ac:dyDescent="0.3">
      <c r="A958" s="6" t="s">
        <v>110</v>
      </c>
      <c r="B958" s="6" t="s">
        <v>112</v>
      </c>
      <c r="C958">
        <v>1</v>
      </c>
      <c r="D958">
        <v>2021</v>
      </c>
      <c r="E958" s="6" t="s">
        <v>51</v>
      </c>
    </row>
    <row r="959" spans="1:5" hidden="1" x14ac:dyDescent="0.3">
      <c r="A959" s="6" t="s">
        <v>110</v>
      </c>
      <c r="B959" s="6" t="s">
        <v>112</v>
      </c>
      <c r="C959">
        <v>1</v>
      </c>
      <c r="D959">
        <v>2022</v>
      </c>
      <c r="E959" s="6" t="s">
        <v>59</v>
      </c>
    </row>
    <row r="960" spans="1:5" hidden="1" x14ac:dyDescent="0.3">
      <c r="A960" s="6" t="s">
        <v>110</v>
      </c>
      <c r="B960" s="6" t="s">
        <v>112</v>
      </c>
      <c r="C960">
        <v>1</v>
      </c>
      <c r="D960">
        <v>2022</v>
      </c>
      <c r="E960" s="6" t="s">
        <v>62</v>
      </c>
    </row>
    <row r="961" spans="1:5" hidden="1" x14ac:dyDescent="0.3">
      <c r="A961" s="6" t="s">
        <v>110</v>
      </c>
      <c r="B961" s="6" t="s">
        <v>111</v>
      </c>
      <c r="C961">
        <v>1</v>
      </c>
      <c r="D961">
        <v>2018</v>
      </c>
      <c r="E961" s="6" t="s">
        <v>65</v>
      </c>
    </row>
    <row r="962" spans="1:5" hidden="1" x14ac:dyDescent="0.3">
      <c r="A962" s="6" t="s">
        <v>110</v>
      </c>
      <c r="B962" s="6" t="s">
        <v>111</v>
      </c>
      <c r="C962">
        <v>1</v>
      </c>
      <c r="D962">
        <v>2018</v>
      </c>
      <c r="E962" s="6" t="s">
        <v>51</v>
      </c>
    </row>
    <row r="963" spans="1:5" hidden="1" x14ac:dyDescent="0.3">
      <c r="A963" s="6" t="s">
        <v>110</v>
      </c>
      <c r="B963" s="6" t="s">
        <v>111</v>
      </c>
      <c r="C963">
        <v>1</v>
      </c>
      <c r="D963">
        <v>2020</v>
      </c>
      <c r="E963" s="6" t="s">
        <v>51</v>
      </c>
    </row>
    <row r="964" spans="1:5" hidden="1" x14ac:dyDescent="0.3">
      <c r="A964" s="6" t="s">
        <v>110</v>
      </c>
      <c r="B964" s="6" t="s">
        <v>111</v>
      </c>
      <c r="C964">
        <v>1</v>
      </c>
      <c r="D964">
        <v>2021</v>
      </c>
      <c r="E964" s="6" t="s">
        <v>56</v>
      </c>
    </row>
    <row r="965" spans="1:5" hidden="1" x14ac:dyDescent="0.3">
      <c r="A965" s="6" t="s">
        <v>110</v>
      </c>
      <c r="B965" s="6" t="s">
        <v>111</v>
      </c>
      <c r="C965">
        <v>1</v>
      </c>
      <c r="D965">
        <v>2021</v>
      </c>
      <c r="E965" s="6" t="s">
        <v>53</v>
      </c>
    </row>
    <row r="966" spans="1:5" hidden="1" x14ac:dyDescent="0.3">
      <c r="A966" s="6" t="s">
        <v>110</v>
      </c>
      <c r="B966" s="6" t="s">
        <v>124</v>
      </c>
      <c r="C966">
        <v>0</v>
      </c>
      <c r="D966">
        <v>2025</v>
      </c>
      <c r="E966" s="6" t="s">
        <v>55</v>
      </c>
    </row>
    <row r="967" spans="1:5" hidden="1" x14ac:dyDescent="0.3">
      <c r="A967" s="6" t="s">
        <v>139</v>
      </c>
      <c r="B967" s="6" t="s">
        <v>112</v>
      </c>
      <c r="C967">
        <v>245</v>
      </c>
      <c r="D967">
        <v>2025</v>
      </c>
      <c r="E967" s="6" t="s">
        <v>58</v>
      </c>
    </row>
    <row r="968" spans="1:5" hidden="1" x14ac:dyDescent="0.3">
      <c r="A968" s="6" t="s">
        <v>139</v>
      </c>
      <c r="B968" s="6" t="s">
        <v>112</v>
      </c>
      <c r="C968">
        <v>223</v>
      </c>
      <c r="D968">
        <v>2025</v>
      </c>
      <c r="E968" s="6" t="s">
        <v>56</v>
      </c>
    </row>
    <row r="969" spans="1:5" hidden="1" x14ac:dyDescent="0.3">
      <c r="A969" s="6" t="s">
        <v>139</v>
      </c>
      <c r="B969" s="6" t="s">
        <v>112</v>
      </c>
      <c r="C969">
        <v>216</v>
      </c>
      <c r="D969">
        <v>2025</v>
      </c>
      <c r="E969" s="6" t="s">
        <v>65</v>
      </c>
    </row>
    <row r="970" spans="1:5" hidden="1" x14ac:dyDescent="0.3">
      <c r="A970" s="6" t="s">
        <v>139</v>
      </c>
      <c r="B970" s="6" t="s">
        <v>112</v>
      </c>
      <c r="C970">
        <v>202</v>
      </c>
      <c r="D970">
        <v>2025</v>
      </c>
      <c r="E970" s="6" t="s">
        <v>51</v>
      </c>
    </row>
    <row r="971" spans="1:5" hidden="1" x14ac:dyDescent="0.3">
      <c r="A971" s="6" t="s">
        <v>139</v>
      </c>
      <c r="B971" s="6" t="s">
        <v>112</v>
      </c>
      <c r="C971">
        <v>201</v>
      </c>
      <c r="D971">
        <v>2025</v>
      </c>
      <c r="E971" s="6" t="s">
        <v>57</v>
      </c>
    </row>
    <row r="972" spans="1:5" hidden="1" x14ac:dyDescent="0.3">
      <c r="A972" s="6" t="s">
        <v>139</v>
      </c>
      <c r="B972" s="6" t="s">
        <v>112</v>
      </c>
      <c r="C972">
        <v>186</v>
      </c>
      <c r="D972">
        <v>2024</v>
      </c>
      <c r="E972" s="6" t="s">
        <v>50</v>
      </c>
    </row>
    <row r="973" spans="1:5" hidden="1" x14ac:dyDescent="0.3">
      <c r="A973" s="6" t="s">
        <v>139</v>
      </c>
      <c r="B973" s="6" t="s">
        <v>112</v>
      </c>
      <c r="C973">
        <v>174</v>
      </c>
      <c r="D973">
        <v>2024</v>
      </c>
      <c r="E973" s="6" t="s">
        <v>56</v>
      </c>
    </row>
    <row r="974" spans="1:5" hidden="1" x14ac:dyDescent="0.3">
      <c r="A974" s="6" t="s">
        <v>139</v>
      </c>
      <c r="B974" s="6" t="s">
        <v>112</v>
      </c>
      <c r="C974">
        <v>173</v>
      </c>
      <c r="D974">
        <v>2024</v>
      </c>
      <c r="E974" s="6" t="s">
        <v>53</v>
      </c>
    </row>
    <row r="975" spans="1:5" hidden="1" x14ac:dyDescent="0.3">
      <c r="A975" s="6" t="s">
        <v>139</v>
      </c>
      <c r="B975" s="6" t="s">
        <v>111</v>
      </c>
      <c r="C975">
        <v>173</v>
      </c>
      <c r="D975">
        <v>2025</v>
      </c>
      <c r="E975" s="6" t="s">
        <v>57</v>
      </c>
    </row>
    <row r="976" spans="1:5" hidden="1" x14ac:dyDescent="0.3">
      <c r="A976" s="6" t="s">
        <v>139</v>
      </c>
      <c r="B976" s="6" t="s">
        <v>112</v>
      </c>
      <c r="C976">
        <v>163</v>
      </c>
      <c r="D976">
        <v>2024</v>
      </c>
      <c r="E976" s="6" t="s">
        <v>65</v>
      </c>
    </row>
    <row r="977" spans="1:5" hidden="1" x14ac:dyDescent="0.3">
      <c r="A977" s="6" t="s">
        <v>139</v>
      </c>
      <c r="B977" s="6" t="s">
        <v>112</v>
      </c>
      <c r="C977">
        <v>161</v>
      </c>
      <c r="D977">
        <v>2025</v>
      </c>
      <c r="E977" s="6" t="s">
        <v>49</v>
      </c>
    </row>
    <row r="978" spans="1:5" x14ac:dyDescent="0.3">
      <c r="A978" s="6" t="s">
        <v>139</v>
      </c>
      <c r="B978" s="6" t="s">
        <v>111</v>
      </c>
      <c r="C978">
        <v>158</v>
      </c>
      <c r="D978">
        <v>2026</v>
      </c>
      <c r="E978" s="6" t="s">
        <v>65</v>
      </c>
    </row>
    <row r="979" spans="1:5" hidden="1" x14ac:dyDescent="0.3">
      <c r="A979" s="6" t="s">
        <v>139</v>
      </c>
      <c r="B979" s="6" t="s">
        <v>112</v>
      </c>
      <c r="C979">
        <v>151</v>
      </c>
      <c r="D979">
        <v>2024</v>
      </c>
      <c r="E979" s="6" t="s">
        <v>55</v>
      </c>
    </row>
    <row r="980" spans="1:5" x14ac:dyDescent="0.3">
      <c r="A980" s="6" t="s">
        <v>139</v>
      </c>
      <c r="B980" s="6" t="s">
        <v>112</v>
      </c>
      <c r="C980">
        <v>151</v>
      </c>
      <c r="D980">
        <v>2026</v>
      </c>
      <c r="E980" s="6" t="s">
        <v>58</v>
      </c>
    </row>
    <row r="981" spans="1:5" x14ac:dyDescent="0.3">
      <c r="A981" s="6" t="s">
        <v>139</v>
      </c>
      <c r="B981" s="6" t="s">
        <v>112</v>
      </c>
      <c r="C981">
        <v>149</v>
      </c>
      <c r="D981">
        <v>2026</v>
      </c>
      <c r="E981" s="6" t="s">
        <v>65</v>
      </c>
    </row>
    <row r="982" spans="1:5" hidden="1" x14ac:dyDescent="0.3">
      <c r="A982" s="6" t="s">
        <v>139</v>
      </c>
      <c r="B982" s="6" t="s">
        <v>112</v>
      </c>
      <c r="C982">
        <v>145</v>
      </c>
      <c r="D982">
        <v>2025</v>
      </c>
      <c r="E982" s="6" t="s">
        <v>59</v>
      </c>
    </row>
    <row r="983" spans="1:5" hidden="1" x14ac:dyDescent="0.3">
      <c r="A983" s="6" t="s">
        <v>139</v>
      </c>
      <c r="B983" s="6" t="s">
        <v>112</v>
      </c>
      <c r="C983">
        <v>144</v>
      </c>
      <c r="D983">
        <v>2024</v>
      </c>
      <c r="E983" s="6" t="s">
        <v>62</v>
      </c>
    </row>
    <row r="984" spans="1:5" x14ac:dyDescent="0.3">
      <c r="A984" s="6" t="s">
        <v>139</v>
      </c>
      <c r="B984" s="6" t="s">
        <v>112</v>
      </c>
      <c r="C984">
        <v>141</v>
      </c>
      <c r="D984">
        <v>2026</v>
      </c>
      <c r="E984" s="6" t="s">
        <v>50</v>
      </c>
    </row>
    <row r="985" spans="1:5" hidden="1" x14ac:dyDescent="0.3">
      <c r="A985" s="6" t="s">
        <v>139</v>
      </c>
      <c r="B985" s="6" t="s">
        <v>112</v>
      </c>
      <c r="C985">
        <v>139</v>
      </c>
      <c r="D985">
        <v>2025</v>
      </c>
      <c r="E985" s="6" t="s">
        <v>50</v>
      </c>
    </row>
    <row r="986" spans="1:5" x14ac:dyDescent="0.3">
      <c r="A986" s="6" t="s">
        <v>139</v>
      </c>
      <c r="B986" s="6" t="s">
        <v>112</v>
      </c>
      <c r="C986">
        <v>137</v>
      </c>
      <c r="D986">
        <v>2026</v>
      </c>
      <c r="E986" s="6" t="s">
        <v>56</v>
      </c>
    </row>
    <row r="987" spans="1:5" hidden="1" x14ac:dyDescent="0.3">
      <c r="A987" s="6" t="s">
        <v>139</v>
      </c>
      <c r="B987" s="6" t="s">
        <v>111</v>
      </c>
      <c r="C987">
        <v>136</v>
      </c>
      <c r="D987">
        <v>2025</v>
      </c>
      <c r="E987" s="6" t="s">
        <v>56</v>
      </c>
    </row>
    <row r="988" spans="1:5" hidden="1" x14ac:dyDescent="0.3">
      <c r="A988" s="6" t="s">
        <v>139</v>
      </c>
      <c r="B988" s="6" t="s">
        <v>112</v>
      </c>
      <c r="C988">
        <v>133</v>
      </c>
      <c r="D988">
        <v>2025</v>
      </c>
      <c r="E988" s="6" t="s">
        <v>53</v>
      </c>
    </row>
    <row r="989" spans="1:5" hidden="1" x14ac:dyDescent="0.3">
      <c r="A989" s="6" t="s">
        <v>139</v>
      </c>
      <c r="B989" s="6" t="s">
        <v>113</v>
      </c>
      <c r="C989">
        <v>117</v>
      </c>
      <c r="D989">
        <v>2025</v>
      </c>
      <c r="E989" s="6" t="s">
        <v>59</v>
      </c>
    </row>
    <row r="990" spans="1:5" hidden="1" x14ac:dyDescent="0.3">
      <c r="A990" s="6" t="s">
        <v>139</v>
      </c>
      <c r="B990" s="6" t="s">
        <v>113</v>
      </c>
      <c r="C990">
        <v>114</v>
      </c>
      <c r="D990">
        <v>2025</v>
      </c>
      <c r="E990" s="6" t="s">
        <v>57</v>
      </c>
    </row>
    <row r="991" spans="1:5" hidden="1" x14ac:dyDescent="0.3">
      <c r="A991" s="6" t="s">
        <v>139</v>
      </c>
      <c r="B991" s="6" t="s">
        <v>112</v>
      </c>
      <c r="C991">
        <v>112</v>
      </c>
      <c r="D991">
        <v>2024</v>
      </c>
      <c r="E991" s="6" t="s">
        <v>58</v>
      </c>
    </row>
    <row r="992" spans="1:5" hidden="1" x14ac:dyDescent="0.3">
      <c r="A992" s="6" t="s">
        <v>139</v>
      </c>
      <c r="B992" s="6" t="s">
        <v>112</v>
      </c>
      <c r="C992">
        <v>111</v>
      </c>
      <c r="D992">
        <v>2023</v>
      </c>
      <c r="E992" s="6" t="s">
        <v>55</v>
      </c>
    </row>
    <row r="993" spans="1:5" hidden="1" x14ac:dyDescent="0.3">
      <c r="A993" s="6" t="s">
        <v>139</v>
      </c>
      <c r="B993" s="6" t="s">
        <v>112</v>
      </c>
      <c r="C993">
        <v>106</v>
      </c>
      <c r="D993">
        <v>2024</v>
      </c>
      <c r="E993" s="6" t="s">
        <v>59</v>
      </c>
    </row>
    <row r="994" spans="1:5" hidden="1" x14ac:dyDescent="0.3">
      <c r="A994" s="6" t="s">
        <v>139</v>
      </c>
      <c r="B994" s="6" t="s">
        <v>111</v>
      </c>
      <c r="C994">
        <v>106</v>
      </c>
      <c r="D994">
        <v>2025</v>
      </c>
      <c r="E994" s="6" t="s">
        <v>55</v>
      </c>
    </row>
    <row r="995" spans="1:5" x14ac:dyDescent="0.3">
      <c r="A995" s="6" t="s">
        <v>139</v>
      </c>
      <c r="B995" s="6" t="s">
        <v>113</v>
      </c>
      <c r="C995">
        <v>105</v>
      </c>
      <c r="D995">
        <v>2026</v>
      </c>
      <c r="E995" s="6" t="s">
        <v>59</v>
      </c>
    </row>
    <row r="996" spans="1:5" hidden="1" x14ac:dyDescent="0.3">
      <c r="A996" s="6" t="s">
        <v>139</v>
      </c>
      <c r="B996" s="6" t="s">
        <v>112</v>
      </c>
      <c r="C996">
        <v>101</v>
      </c>
      <c r="D996">
        <v>2024</v>
      </c>
      <c r="E996" s="6" t="s">
        <v>57</v>
      </c>
    </row>
    <row r="997" spans="1:5" hidden="1" x14ac:dyDescent="0.3">
      <c r="A997" s="6" t="s">
        <v>139</v>
      </c>
      <c r="B997" s="6" t="s">
        <v>111</v>
      </c>
      <c r="C997">
        <v>100</v>
      </c>
      <c r="D997">
        <v>2024</v>
      </c>
      <c r="E997" s="6" t="s">
        <v>62</v>
      </c>
    </row>
    <row r="998" spans="1:5" x14ac:dyDescent="0.3">
      <c r="A998" s="6" t="s">
        <v>139</v>
      </c>
      <c r="B998" s="6" t="s">
        <v>111</v>
      </c>
      <c r="C998">
        <v>100</v>
      </c>
      <c r="D998">
        <v>2026</v>
      </c>
      <c r="E998" s="6" t="s">
        <v>56</v>
      </c>
    </row>
    <row r="999" spans="1:5" x14ac:dyDescent="0.3">
      <c r="A999" s="6" t="s">
        <v>139</v>
      </c>
      <c r="B999" s="6" t="s">
        <v>111</v>
      </c>
      <c r="C999">
        <v>98</v>
      </c>
      <c r="D999">
        <v>2026</v>
      </c>
      <c r="E999" s="6" t="s">
        <v>58</v>
      </c>
    </row>
    <row r="1000" spans="1:5" hidden="1" x14ac:dyDescent="0.3">
      <c r="A1000" s="6" t="s">
        <v>139</v>
      </c>
      <c r="B1000" s="6" t="s">
        <v>111</v>
      </c>
      <c r="C1000">
        <v>95</v>
      </c>
      <c r="D1000">
        <v>2025</v>
      </c>
      <c r="E1000" s="6" t="s">
        <v>58</v>
      </c>
    </row>
    <row r="1001" spans="1:5" x14ac:dyDescent="0.3">
      <c r="A1001" s="6" t="s">
        <v>139</v>
      </c>
      <c r="B1001" s="6" t="s">
        <v>111</v>
      </c>
      <c r="C1001">
        <v>95</v>
      </c>
      <c r="D1001">
        <v>2026</v>
      </c>
      <c r="E1001" s="6" t="s">
        <v>50</v>
      </c>
    </row>
    <row r="1002" spans="1:5" hidden="1" x14ac:dyDescent="0.3">
      <c r="A1002" s="6" t="s">
        <v>139</v>
      </c>
      <c r="B1002" s="6" t="s">
        <v>112</v>
      </c>
      <c r="C1002">
        <v>94</v>
      </c>
      <c r="D1002">
        <v>2025</v>
      </c>
      <c r="E1002" s="6" t="s">
        <v>55</v>
      </c>
    </row>
    <row r="1003" spans="1:5" hidden="1" x14ac:dyDescent="0.3">
      <c r="A1003" s="6" t="s">
        <v>139</v>
      </c>
      <c r="B1003" s="6" t="s">
        <v>113</v>
      </c>
      <c r="C1003">
        <v>94</v>
      </c>
      <c r="D1003">
        <v>2025</v>
      </c>
      <c r="E1003" s="6" t="s">
        <v>62</v>
      </c>
    </row>
    <row r="1004" spans="1:5" hidden="1" x14ac:dyDescent="0.3">
      <c r="A1004" s="6" t="s">
        <v>139</v>
      </c>
      <c r="B1004" s="6" t="s">
        <v>111</v>
      </c>
      <c r="C1004">
        <v>90</v>
      </c>
      <c r="D1004">
        <v>2025</v>
      </c>
      <c r="E1004" s="6" t="s">
        <v>51</v>
      </c>
    </row>
    <row r="1005" spans="1:5" hidden="1" x14ac:dyDescent="0.3">
      <c r="A1005" s="6" t="s">
        <v>139</v>
      </c>
      <c r="B1005" s="6" t="s">
        <v>113</v>
      </c>
      <c r="C1005">
        <v>82</v>
      </c>
      <c r="D1005">
        <v>2024</v>
      </c>
      <c r="E1005" s="6" t="s">
        <v>53</v>
      </c>
    </row>
    <row r="1006" spans="1:5" hidden="1" x14ac:dyDescent="0.3">
      <c r="A1006" s="6" t="s">
        <v>139</v>
      </c>
      <c r="B1006" s="6" t="s">
        <v>112</v>
      </c>
      <c r="C1006">
        <v>80</v>
      </c>
      <c r="D1006">
        <v>2024</v>
      </c>
      <c r="E1006" s="6" t="s">
        <v>49</v>
      </c>
    </row>
    <row r="1007" spans="1:5" x14ac:dyDescent="0.3">
      <c r="A1007" s="6" t="s">
        <v>139</v>
      </c>
      <c r="B1007" s="6" t="s">
        <v>112</v>
      </c>
      <c r="C1007">
        <v>79</v>
      </c>
      <c r="D1007">
        <v>2026</v>
      </c>
      <c r="E1007" s="6" t="s">
        <v>49</v>
      </c>
    </row>
    <row r="1008" spans="1:5" hidden="1" x14ac:dyDescent="0.3">
      <c r="A1008" s="6" t="s">
        <v>139</v>
      </c>
      <c r="B1008" s="6" t="s">
        <v>111</v>
      </c>
      <c r="C1008">
        <v>79</v>
      </c>
      <c r="D1008">
        <v>2024</v>
      </c>
      <c r="E1008" s="6" t="s">
        <v>53</v>
      </c>
    </row>
    <row r="1009" spans="1:5" x14ac:dyDescent="0.3">
      <c r="A1009" s="6" t="s">
        <v>139</v>
      </c>
      <c r="B1009" s="6" t="s">
        <v>113</v>
      </c>
      <c r="C1009">
        <v>77</v>
      </c>
      <c r="D1009">
        <v>2026</v>
      </c>
      <c r="E1009" s="6" t="s">
        <v>65</v>
      </c>
    </row>
    <row r="1010" spans="1:5" hidden="1" x14ac:dyDescent="0.3">
      <c r="A1010" s="6" t="s">
        <v>139</v>
      </c>
      <c r="B1010" s="6" t="s">
        <v>112</v>
      </c>
      <c r="C1010">
        <v>76</v>
      </c>
      <c r="D1010">
        <v>2024</v>
      </c>
      <c r="E1010" s="6" t="s">
        <v>51</v>
      </c>
    </row>
    <row r="1011" spans="1:5" hidden="1" x14ac:dyDescent="0.3">
      <c r="A1011" s="6" t="s">
        <v>139</v>
      </c>
      <c r="B1011" s="6" t="s">
        <v>112</v>
      </c>
      <c r="C1011">
        <v>76</v>
      </c>
      <c r="D1011">
        <v>2025</v>
      </c>
      <c r="E1011" s="6" t="s">
        <v>62</v>
      </c>
    </row>
    <row r="1012" spans="1:5" x14ac:dyDescent="0.3">
      <c r="A1012" s="6" t="s">
        <v>139</v>
      </c>
      <c r="B1012" s="6" t="s">
        <v>113</v>
      </c>
      <c r="C1012">
        <v>76</v>
      </c>
      <c r="D1012">
        <v>2026</v>
      </c>
      <c r="E1012" s="6" t="s">
        <v>58</v>
      </c>
    </row>
    <row r="1013" spans="1:5" hidden="1" x14ac:dyDescent="0.3">
      <c r="A1013" s="6" t="s">
        <v>139</v>
      </c>
      <c r="B1013" s="6" t="s">
        <v>115</v>
      </c>
      <c r="C1013">
        <v>75</v>
      </c>
      <c r="D1013">
        <v>2023</v>
      </c>
      <c r="E1013" s="6" t="s">
        <v>59</v>
      </c>
    </row>
    <row r="1014" spans="1:5" hidden="1" x14ac:dyDescent="0.3">
      <c r="A1014" s="6" t="s">
        <v>139</v>
      </c>
      <c r="B1014" s="6" t="s">
        <v>112</v>
      </c>
      <c r="C1014">
        <v>75</v>
      </c>
      <c r="D1014">
        <v>2023</v>
      </c>
      <c r="E1014" s="6" t="s">
        <v>53</v>
      </c>
    </row>
    <row r="1015" spans="1:5" hidden="1" x14ac:dyDescent="0.3">
      <c r="A1015" s="6" t="s">
        <v>139</v>
      </c>
      <c r="B1015" s="6" t="s">
        <v>113</v>
      </c>
      <c r="C1015">
        <v>74</v>
      </c>
      <c r="D1015">
        <v>2025</v>
      </c>
      <c r="E1015" s="6" t="s">
        <v>53</v>
      </c>
    </row>
    <row r="1016" spans="1:5" x14ac:dyDescent="0.3">
      <c r="A1016" s="6" t="s">
        <v>139</v>
      </c>
      <c r="B1016" s="6" t="s">
        <v>113</v>
      </c>
      <c r="C1016">
        <v>73</v>
      </c>
      <c r="D1016">
        <v>2026</v>
      </c>
      <c r="E1016" s="6" t="s">
        <v>56</v>
      </c>
    </row>
    <row r="1017" spans="1:5" hidden="1" x14ac:dyDescent="0.3">
      <c r="A1017" s="6" t="s">
        <v>139</v>
      </c>
      <c r="B1017" s="6" t="s">
        <v>111</v>
      </c>
      <c r="C1017">
        <v>72</v>
      </c>
      <c r="D1017">
        <v>2024</v>
      </c>
      <c r="E1017" s="6" t="s">
        <v>50</v>
      </c>
    </row>
    <row r="1018" spans="1:5" hidden="1" x14ac:dyDescent="0.3">
      <c r="A1018" s="6" t="s">
        <v>139</v>
      </c>
      <c r="B1018" s="6" t="s">
        <v>111</v>
      </c>
      <c r="C1018">
        <v>72</v>
      </c>
      <c r="D1018">
        <v>2024</v>
      </c>
      <c r="E1018" s="6" t="s">
        <v>51</v>
      </c>
    </row>
    <row r="1019" spans="1:5" hidden="1" x14ac:dyDescent="0.3">
      <c r="A1019" s="6" t="s">
        <v>139</v>
      </c>
      <c r="B1019" s="6" t="s">
        <v>111</v>
      </c>
      <c r="C1019">
        <v>72</v>
      </c>
      <c r="D1019">
        <v>2025</v>
      </c>
      <c r="E1019" s="6" t="s">
        <v>53</v>
      </c>
    </row>
    <row r="1020" spans="1:5" x14ac:dyDescent="0.3">
      <c r="A1020" s="6" t="s">
        <v>139</v>
      </c>
      <c r="B1020" s="6" t="s">
        <v>112</v>
      </c>
      <c r="C1020">
        <v>71</v>
      </c>
      <c r="D1020">
        <v>2026</v>
      </c>
      <c r="E1020" s="6" t="s">
        <v>53</v>
      </c>
    </row>
    <row r="1021" spans="1:5" hidden="1" x14ac:dyDescent="0.3">
      <c r="A1021" s="6" t="s">
        <v>139</v>
      </c>
      <c r="B1021" s="6" t="s">
        <v>112</v>
      </c>
      <c r="C1021">
        <v>69</v>
      </c>
      <c r="D1021">
        <v>2024</v>
      </c>
      <c r="E1021" s="6" t="s">
        <v>60</v>
      </c>
    </row>
    <row r="1022" spans="1:5" x14ac:dyDescent="0.3">
      <c r="A1022" s="6" t="s">
        <v>139</v>
      </c>
      <c r="B1022" s="6" t="s">
        <v>113</v>
      </c>
      <c r="C1022">
        <v>69</v>
      </c>
      <c r="D1022">
        <v>2026</v>
      </c>
      <c r="E1022" s="6" t="s">
        <v>49</v>
      </c>
    </row>
    <row r="1023" spans="1:5" hidden="1" x14ac:dyDescent="0.3">
      <c r="A1023" s="6" t="s">
        <v>139</v>
      </c>
      <c r="B1023" s="6" t="s">
        <v>111</v>
      </c>
      <c r="C1023">
        <v>68</v>
      </c>
      <c r="D1023">
        <v>2024</v>
      </c>
      <c r="E1023" s="6" t="s">
        <v>55</v>
      </c>
    </row>
    <row r="1024" spans="1:5" hidden="1" x14ac:dyDescent="0.3">
      <c r="A1024" s="6" t="s">
        <v>139</v>
      </c>
      <c r="B1024" s="6" t="s">
        <v>114</v>
      </c>
      <c r="C1024">
        <v>66</v>
      </c>
      <c r="D1024">
        <v>2024</v>
      </c>
      <c r="E1024" s="6" t="s">
        <v>57</v>
      </c>
    </row>
    <row r="1025" spans="1:5" hidden="1" x14ac:dyDescent="0.3">
      <c r="A1025" s="6" t="s">
        <v>139</v>
      </c>
      <c r="B1025" s="6" t="s">
        <v>111</v>
      </c>
      <c r="C1025">
        <v>63</v>
      </c>
      <c r="D1025">
        <v>2025</v>
      </c>
      <c r="E1025" s="6" t="s">
        <v>49</v>
      </c>
    </row>
    <row r="1026" spans="1:5" hidden="1" x14ac:dyDescent="0.3">
      <c r="A1026" s="6" t="s">
        <v>139</v>
      </c>
      <c r="B1026" s="6" t="s">
        <v>112</v>
      </c>
      <c r="C1026">
        <v>62</v>
      </c>
      <c r="D1026">
        <v>2025</v>
      </c>
      <c r="E1026" s="6" t="s">
        <v>60</v>
      </c>
    </row>
    <row r="1027" spans="1:5" x14ac:dyDescent="0.3">
      <c r="A1027" s="6" t="s">
        <v>139</v>
      </c>
      <c r="B1027" s="6" t="s">
        <v>111</v>
      </c>
      <c r="C1027">
        <v>62</v>
      </c>
      <c r="D1027">
        <v>2026</v>
      </c>
      <c r="E1027" s="6" t="s">
        <v>49</v>
      </c>
    </row>
    <row r="1028" spans="1:5" hidden="1" x14ac:dyDescent="0.3">
      <c r="A1028" s="6" t="s">
        <v>139</v>
      </c>
      <c r="B1028" s="6" t="s">
        <v>113</v>
      </c>
      <c r="C1028">
        <v>62</v>
      </c>
      <c r="D1028">
        <v>2025</v>
      </c>
      <c r="E1028" s="6" t="s">
        <v>51</v>
      </c>
    </row>
    <row r="1029" spans="1:5" hidden="1" x14ac:dyDescent="0.3">
      <c r="A1029" s="6" t="s">
        <v>139</v>
      </c>
      <c r="B1029" s="6" t="s">
        <v>113</v>
      </c>
      <c r="C1029">
        <v>62</v>
      </c>
      <c r="D1029">
        <v>2025</v>
      </c>
      <c r="E1029" s="6" t="s">
        <v>55</v>
      </c>
    </row>
    <row r="1030" spans="1:5" hidden="1" x14ac:dyDescent="0.3">
      <c r="A1030" s="6" t="s">
        <v>139</v>
      </c>
      <c r="B1030" s="6" t="s">
        <v>115</v>
      </c>
      <c r="C1030">
        <v>61</v>
      </c>
      <c r="D1030">
        <v>2022</v>
      </c>
      <c r="E1030" s="6" t="s">
        <v>53</v>
      </c>
    </row>
    <row r="1031" spans="1:5" hidden="1" x14ac:dyDescent="0.3">
      <c r="A1031" s="6" t="s">
        <v>139</v>
      </c>
      <c r="B1031" s="6" t="s">
        <v>119</v>
      </c>
      <c r="C1031">
        <v>61</v>
      </c>
      <c r="D1031">
        <v>2025</v>
      </c>
      <c r="E1031" s="6" t="s">
        <v>62</v>
      </c>
    </row>
    <row r="1032" spans="1:5" hidden="1" x14ac:dyDescent="0.3">
      <c r="A1032" s="6" t="s">
        <v>139</v>
      </c>
      <c r="B1032" s="6" t="s">
        <v>113</v>
      </c>
      <c r="C1032">
        <v>61</v>
      </c>
      <c r="D1032">
        <v>2024</v>
      </c>
      <c r="E1032" s="6" t="s">
        <v>55</v>
      </c>
    </row>
    <row r="1033" spans="1:5" hidden="1" x14ac:dyDescent="0.3">
      <c r="A1033" s="6" t="s">
        <v>139</v>
      </c>
      <c r="B1033" s="6" t="s">
        <v>111</v>
      </c>
      <c r="C1033">
        <v>60</v>
      </c>
      <c r="D1033">
        <v>2024</v>
      </c>
      <c r="E1033" s="6" t="s">
        <v>57</v>
      </c>
    </row>
    <row r="1034" spans="1:5" hidden="1" x14ac:dyDescent="0.3">
      <c r="A1034" s="6" t="s">
        <v>139</v>
      </c>
      <c r="B1034" s="6" t="s">
        <v>111</v>
      </c>
      <c r="C1034">
        <v>60</v>
      </c>
      <c r="D1034">
        <v>2025</v>
      </c>
      <c r="E1034" s="6" t="s">
        <v>59</v>
      </c>
    </row>
    <row r="1035" spans="1:5" hidden="1" x14ac:dyDescent="0.3">
      <c r="A1035" s="6" t="s">
        <v>139</v>
      </c>
      <c r="B1035" s="6" t="s">
        <v>119</v>
      </c>
      <c r="C1035">
        <v>59</v>
      </c>
      <c r="D1035">
        <v>2025</v>
      </c>
      <c r="E1035" s="6" t="s">
        <v>55</v>
      </c>
    </row>
    <row r="1036" spans="1:5" hidden="1" x14ac:dyDescent="0.3">
      <c r="A1036" s="6" t="s">
        <v>139</v>
      </c>
      <c r="B1036" s="6" t="s">
        <v>119</v>
      </c>
      <c r="C1036">
        <v>58</v>
      </c>
      <c r="D1036">
        <v>2025</v>
      </c>
      <c r="E1036" s="6" t="s">
        <v>51</v>
      </c>
    </row>
    <row r="1037" spans="1:5" hidden="1" x14ac:dyDescent="0.3">
      <c r="A1037" s="6" t="s">
        <v>139</v>
      </c>
      <c r="B1037" s="6" t="s">
        <v>119</v>
      </c>
      <c r="C1037">
        <v>58</v>
      </c>
      <c r="D1037">
        <v>2025</v>
      </c>
      <c r="E1037" s="6" t="s">
        <v>57</v>
      </c>
    </row>
    <row r="1038" spans="1:5" hidden="1" x14ac:dyDescent="0.3">
      <c r="A1038" s="6" t="s">
        <v>139</v>
      </c>
      <c r="B1038" s="6" t="s">
        <v>113</v>
      </c>
      <c r="C1038">
        <v>58</v>
      </c>
      <c r="D1038">
        <v>2024</v>
      </c>
      <c r="E1038" s="6" t="s">
        <v>62</v>
      </c>
    </row>
    <row r="1039" spans="1:5" hidden="1" x14ac:dyDescent="0.3">
      <c r="A1039" s="6" t="s">
        <v>139</v>
      </c>
      <c r="B1039" s="6" t="s">
        <v>116</v>
      </c>
      <c r="C1039">
        <v>57</v>
      </c>
      <c r="D1039">
        <v>2022</v>
      </c>
      <c r="E1039" s="6" t="s">
        <v>53</v>
      </c>
    </row>
    <row r="1040" spans="1:5" x14ac:dyDescent="0.3">
      <c r="A1040" s="6" t="s">
        <v>139</v>
      </c>
      <c r="B1040" s="6" t="s">
        <v>116</v>
      </c>
      <c r="C1040">
        <v>57</v>
      </c>
      <c r="D1040">
        <v>2026</v>
      </c>
      <c r="E1040" s="6" t="s">
        <v>56</v>
      </c>
    </row>
    <row r="1041" spans="1:5" x14ac:dyDescent="0.3">
      <c r="A1041" s="6" t="s">
        <v>139</v>
      </c>
      <c r="B1041" s="6" t="s">
        <v>111</v>
      </c>
      <c r="C1041">
        <v>57</v>
      </c>
      <c r="D1041">
        <v>2026</v>
      </c>
      <c r="E1041" s="6" t="s">
        <v>53</v>
      </c>
    </row>
    <row r="1042" spans="1:5" hidden="1" x14ac:dyDescent="0.3">
      <c r="A1042" s="6" t="s">
        <v>139</v>
      </c>
      <c r="B1042" s="6" t="s">
        <v>116</v>
      </c>
      <c r="C1042">
        <v>56</v>
      </c>
      <c r="D1042">
        <v>2024</v>
      </c>
      <c r="E1042" s="6" t="s">
        <v>65</v>
      </c>
    </row>
    <row r="1043" spans="1:5" x14ac:dyDescent="0.3">
      <c r="A1043" s="6" t="s">
        <v>139</v>
      </c>
      <c r="B1043" s="6" t="s">
        <v>116</v>
      </c>
      <c r="C1043">
        <v>56</v>
      </c>
      <c r="D1043">
        <v>2026</v>
      </c>
      <c r="E1043" s="6" t="s">
        <v>65</v>
      </c>
    </row>
    <row r="1044" spans="1:5" hidden="1" x14ac:dyDescent="0.3">
      <c r="A1044" s="6" t="s">
        <v>139</v>
      </c>
      <c r="B1044" s="6" t="s">
        <v>120</v>
      </c>
      <c r="C1044">
        <v>55</v>
      </c>
      <c r="D1044">
        <v>2023</v>
      </c>
      <c r="E1044" s="6" t="s">
        <v>53</v>
      </c>
    </row>
    <row r="1045" spans="1:5" x14ac:dyDescent="0.3">
      <c r="A1045" s="6" t="s">
        <v>139</v>
      </c>
      <c r="B1045" s="6" t="s">
        <v>112</v>
      </c>
      <c r="C1045">
        <v>54</v>
      </c>
      <c r="D1045">
        <v>2026</v>
      </c>
      <c r="E1045" s="6" t="s">
        <v>59</v>
      </c>
    </row>
    <row r="1046" spans="1:5" hidden="1" x14ac:dyDescent="0.3">
      <c r="A1046" s="6" t="s">
        <v>139</v>
      </c>
      <c r="B1046" s="6" t="s">
        <v>113</v>
      </c>
      <c r="C1046">
        <v>54</v>
      </c>
      <c r="D1046">
        <v>2025</v>
      </c>
      <c r="E1046" s="6" t="s">
        <v>56</v>
      </c>
    </row>
    <row r="1047" spans="1:5" hidden="1" x14ac:dyDescent="0.3">
      <c r="A1047" s="6" t="s">
        <v>139</v>
      </c>
      <c r="B1047" s="6" t="s">
        <v>116</v>
      </c>
      <c r="C1047">
        <v>51</v>
      </c>
      <c r="D1047">
        <v>2024</v>
      </c>
      <c r="E1047" s="6" t="s">
        <v>59</v>
      </c>
    </row>
    <row r="1048" spans="1:5" hidden="1" x14ac:dyDescent="0.3">
      <c r="A1048" s="6" t="s">
        <v>139</v>
      </c>
      <c r="B1048" s="6" t="s">
        <v>116</v>
      </c>
      <c r="C1048">
        <v>51</v>
      </c>
      <c r="D1048">
        <v>2024</v>
      </c>
      <c r="E1048" s="6" t="s">
        <v>55</v>
      </c>
    </row>
    <row r="1049" spans="1:5" x14ac:dyDescent="0.3">
      <c r="A1049" s="6" t="s">
        <v>139</v>
      </c>
      <c r="B1049" s="6" t="s">
        <v>119</v>
      </c>
      <c r="C1049">
        <v>51</v>
      </c>
      <c r="D1049">
        <v>2026</v>
      </c>
      <c r="E1049" s="6" t="s">
        <v>50</v>
      </c>
    </row>
    <row r="1050" spans="1:5" hidden="1" x14ac:dyDescent="0.3">
      <c r="A1050" s="6" t="s">
        <v>139</v>
      </c>
      <c r="B1050" s="6" t="s">
        <v>112</v>
      </c>
      <c r="C1050">
        <v>51</v>
      </c>
      <c r="D1050">
        <v>2023</v>
      </c>
      <c r="E1050" s="6" t="s">
        <v>49</v>
      </c>
    </row>
    <row r="1051" spans="1:5" hidden="1" x14ac:dyDescent="0.3">
      <c r="A1051" s="6" t="s">
        <v>139</v>
      </c>
      <c r="B1051" s="6" t="s">
        <v>116</v>
      </c>
      <c r="C1051">
        <v>50</v>
      </c>
      <c r="D1051">
        <v>2023</v>
      </c>
      <c r="E1051" s="6" t="s">
        <v>59</v>
      </c>
    </row>
    <row r="1052" spans="1:5" x14ac:dyDescent="0.3">
      <c r="A1052" s="6" t="s">
        <v>139</v>
      </c>
      <c r="B1052" s="6" t="s">
        <v>117</v>
      </c>
      <c r="C1052">
        <v>50</v>
      </c>
      <c r="D1052">
        <v>2026</v>
      </c>
      <c r="E1052" s="6" t="s">
        <v>49</v>
      </c>
    </row>
    <row r="1053" spans="1:5" x14ac:dyDescent="0.3">
      <c r="A1053" s="6" t="s">
        <v>139</v>
      </c>
      <c r="B1053" s="6" t="s">
        <v>125</v>
      </c>
      <c r="C1053">
        <v>50</v>
      </c>
      <c r="D1053">
        <v>2026</v>
      </c>
      <c r="E1053" s="6" t="s">
        <v>50</v>
      </c>
    </row>
    <row r="1054" spans="1:5" x14ac:dyDescent="0.3">
      <c r="A1054" s="6" t="s">
        <v>139</v>
      </c>
      <c r="B1054" s="6" t="s">
        <v>125</v>
      </c>
      <c r="C1054">
        <v>50</v>
      </c>
      <c r="D1054">
        <v>2026</v>
      </c>
      <c r="E1054" s="6" t="s">
        <v>65</v>
      </c>
    </row>
    <row r="1055" spans="1:5" hidden="1" x14ac:dyDescent="0.3">
      <c r="A1055" s="6" t="s">
        <v>139</v>
      </c>
      <c r="B1055" s="6" t="s">
        <v>113</v>
      </c>
      <c r="C1055">
        <v>48</v>
      </c>
      <c r="D1055">
        <v>2024</v>
      </c>
      <c r="E1055" s="6" t="s">
        <v>59</v>
      </c>
    </row>
    <row r="1056" spans="1:5" hidden="1" x14ac:dyDescent="0.3">
      <c r="A1056" s="6" t="s">
        <v>139</v>
      </c>
      <c r="B1056" s="6" t="s">
        <v>111</v>
      </c>
      <c r="C1056">
        <v>47</v>
      </c>
      <c r="D1056">
        <v>2025</v>
      </c>
      <c r="E1056" s="6" t="s">
        <v>62</v>
      </c>
    </row>
    <row r="1057" spans="1:5" hidden="1" x14ac:dyDescent="0.3">
      <c r="A1057" s="6" t="s">
        <v>139</v>
      </c>
      <c r="B1057" s="6" t="s">
        <v>113</v>
      </c>
      <c r="C1057">
        <v>47</v>
      </c>
      <c r="D1057">
        <v>2024</v>
      </c>
      <c r="E1057" s="6" t="s">
        <v>51</v>
      </c>
    </row>
    <row r="1058" spans="1:5" hidden="1" x14ac:dyDescent="0.3">
      <c r="A1058" s="6" t="s">
        <v>139</v>
      </c>
      <c r="B1058" s="6" t="s">
        <v>118</v>
      </c>
      <c r="C1058">
        <v>46</v>
      </c>
      <c r="D1058">
        <v>2023</v>
      </c>
      <c r="E1058" s="6" t="s">
        <v>56</v>
      </c>
    </row>
    <row r="1059" spans="1:5" hidden="1" x14ac:dyDescent="0.3">
      <c r="A1059" s="6" t="s">
        <v>139</v>
      </c>
      <c r="B1059" s="6" t="s">
        <v>113</v>
      </c>
      <c r="C1059">
        <v>46</v>
      </c>
      <c r="D1059">
        <v>2024</v>
      </c>
      <c r="E1059" s="6" t="s">
        <v>56</v>
      </c>
    </row>
    <row r="1060" spans="1:5" hidden="1" x14ac:dyDescent="0.3">
      <c r="A1060" s="6" t="s">
        <v>139</v>
      </c>
      <c r="B1060" s="6" t="s">
        <v>116</v>
      </c>
      <c r="C1060">
        <v>45</v>
      </c>
      <c r="D1060">
        <v>2023</v>
      </c>
      <c r="E1060" s="6" t="s">
        <v>57</v>
      </c>
    </row>
    <row r="1061" spans="1:5" hidden="1" x14ac:dyDescent="0.3">
      <c r="A1061" s="6" t="s">
        <v>139</v>
      </c>
      <c r="B1061" s="6" t="s">
        <v>111</v>
      </c>
      <c r="C1061">
        <v>45</v>
      </c>
      <c r="D1061">
        <v>2024</v>
      </c>
      <c r="E1061" s="6" t="s">
        <v>56</v>
      </c>
    </row>
    <row r="1062" spans="1:5" hidden="1" x14ac:dyDescent="0.3">
      <c r="A1062" s="6" t="s">
        <v>139</v>
      </c>
      <c r="B1062" s="6" t="s">
        <v>116</v>
      </c>
      <c r="C1062">
        <v>44</v>
      </c>
      <c r="D1062">
        <v>2025</v>
      </c>
      <c r="E1062" s="6" t="s">
        <v>51</v>
      </c>
    </row>
    <row r="1063" spans="1:5" hidden="1" x14ac:dyDescent="0.3">
      <c r="A1063" s="6" t="s">
        <v>139</v>
      </c>
      <c r="B1063" s="6" t="s">
        <v>115</v>
      </c>
      <c r="C1063">
        <v>44</v>
      </c>
      <c r="D1063">
        <v>2022</v>
      </c>
      <c r="E1063" s="6" t="s">
        <v>57</v>
      </c>
    </row>
    <row r="1064" spans="1:5" hidden="1" x14ac:dyDescent="0.3">
      <c r="A1064" s="6" t="s">
        <v>139</v>
      </c>
      <c r="B1064" s="6" t="s">
        <v>112</v>
      </c>
      <c r="C1064">
        <v>44</v>
      </c>
      <c r="D1064">
        <v>2023</v>
      </c>
      <c r="E1064" s="6" t="s">
        <v>60</v>
      </c>
    </row>
    <row r="1065" spans="1:5" hidden="1" x14ac:dyDescent="0.3">
      <c r="A1065" s="6" t="s">
        <v>139</v>
      </c>
      <c r="B1065" s="6" t="s">
        <v>120</v>
      </c>
      <c r="C1065">
        <v>43</v>
      </c>
      <c r="D1065">
        <v>2023</v>
      </c>
      <c r="E1065" s="6" t="s">
        <v>55</v>
      </c>
    </row>
    <row r="1066" spans="1:5" x14ac:dyDescent="0.3">
      <c r="A1066" s="6" t="s">
        <v>139</v>
      </c>
      <c r="B1066" s="6" t="s">
        <v>116</v>
      </c>
      <c r="C1066">
        <v>42</v>
      </c>
      <c r="D1066">
        <v>2026</v>
      </c>
      <c r="E1066" s="6" t="s">
        <v>59</v>
      </c>
    </row>
    <row r="1067" spans="1:5" x14ac:dyDescent="0.3">
      <c r="A1067" s="6" t="s">
        <v>139</v>
      </c>
      <c r="B1067" s="6" t="s">
        <v>111</v>
      </c>
      <c r="C1067">
        <v>42</v>
      </c>
      <c r="D1067">
        <v>2026</v>
      </c>
      <c r="E1067" s="6" t="s">
        <v>59</v>
      </c>
    </row>
    <row r="1068" spans="1:5" hidden="1" x14ac:dyDescent="0.3">
      <c r="A1068" s="6" t="s">
        <v>139</v>
      </c>
      <c r="B1068" s="6" t="s">
        <v>125</v>
      </c>
      <c r="C1068">
        <v>41</v>
      </c>
      <c r="D1068">
        <v>2025</v>
      </c>
      <c r="E1068" s="6" t="s">
        <v>55</v>
      </c>
    </row>
    <row r="1069" spans="1:5" hidden="1" x14ac:dyDescent="0.3">
      <c r="A1069" s="6" t="s">
        <v>139</v>
      </c>
      <c r="B1069" s="6" t="s">
        <v>113</v>
      </c>
      <c r="C1069">
        <v>41</v>
      </c>
      <c r="D1069">
        <v>2025</v>
      </c>
      <c r="E1069" s="6" t="s">
        <v>49</v>
      </c>
    </row>
    <row r="1070" spans="1:5" hidden="1" x14ac:dyDescent="0.3">
      <c r="A1070" s="6" t="s">
        <v>139</v>
      </c>
      <c r="B1070" s="6" t="s">
        <v>116</v>
      </c>
      <c r="C1070">
        <v>40</v>
      </c>
      <c r="D1070">
        <v>2024</v>
      </c>
      <c r="E1070" s="6" t="s">
        <v>56</v>
      </c>
    </row>
    <row r="1071" spans="1:5" hidden="1" x14ac:dyDescent="0.3">
      <c r="A1071" s="6" t="s">
        <v>139</v>
      </c>
      <c r="B1071" s="6" t="s">
        <v>116</v>
      </c>
      <c r="C1071">
        <v>40</v>
      </c>
      <c r="D1071">
        <v>2025</v>
      </c>
      <c r="E1071" s="6" t="s">
        <v>59</v>
      </c>
    </row>
    <row r="1072" spans="1:5" hidden="1" x14ac:dyDescent="0.3">
      <c r="A1072" s="6" t="s">
        <v>139</v>
      </c>
      <c r="B1072" s="6" t="s">
        <v>113</v>
      </c>
      <c r="C1072">
        <v>40</v>
      </c>
      <c r="D1072">
        <v>2024</v>
      </c>
      <c r="E1072" s="6" t="s">
        <v>65</v>
      </c>
    </row>
    <row r="1073" spans="1:5" hidden="1" x14ac:dyDescent="0.3">
      <c r="A1073" s="6" t="s">
        <v>139</v>
      </c>
      <c r="B1073" s="6" t="s">
        <v>113</v>
      </c>
      <c r="C1073">
        <v>40</v>
      </c>
      <c r="D1073">
        <v>2025</v>
      </c>
      <c r="E1073" s="6" t="s">
        <v>58</v>
      </c>
    </row>
    <row r="1074" spans="1:5" hidden="1" x14ac:dyDescent="0.3">
      <c r="A1074" s="6" t="s">
        <v>139</v>
      </c>
      <c r="B1074" s="6" t="s">
        <v>122</v>
      </c>
      <c r="C1074">
        <v>39</v>
      </c>
      <c r="D1074">
        <v>2020</v>
      </c>
      <c r="E1074" s="6" t="s">
        <v>58</v>
      </c>
    </row>
    <row r="1075" spans="1:5" hidden="1" x14ac:dyDescent="0.3">
      <c r="A1075" s="6" t="s">
        <v>139</v>
      </c>
      <c r="B1075" s="6" t="s">
        <v>113</v>
      </c>
      <c r="C1075">
        <v>39</v>
      </c>
      <c r="D1075">
        <v>2024</v>
      </c>
      <c r="E1075" s="6" t="s">
        <v>57</v>
      </c>
    </row>
    <row r="1076" spans="1:5" hidden="1" x14ac:dyDescent="0.3">
      <c r="A1076" s="6" t="s">
        <v>139</v>
      </c>
      <c r="B1076" s="6" t="s">
        <v>117</v>
      </c>
      <c r="C1076">
        <v>38</v>
      </c>
      <c r="D1076">
        <v>2024</v>
      </c>
      <c r="E1076" s="6" t="s">
        <v>57</v>
      </c>
    </row>
    <row r="1077" spans="1:5" hidden="1" x14ac:dyDescent="0.3">
      <c r="A1077" s="6" t="s">
        <v>139</v>
      </c>
      <c r="B1077" s="6" t="s">
        <v>112</v>
      </c>
      <c r="C1077">
        <v>38</v>
      </c>
      <c r="D1077">
        <v>2023</v>
      </c>
      <c r="E1077" s="6" t="s">
        <v>57</v>
      </c>
    </row>
    <row r="1078" spans="1:5" hidden="1" x14ac:dyDescent="0.3">
      <c r="A1078" s="6" t="s">
        <v>139</v>
      </c>
      <c r="B1078" s="6" t="s">
        <v>111</v>
      </c>
      <c r="C1078">
        <v>38</v>
      </c>
      <c r="D1078">
        <v>2025</v>
      </c>
      <c r="E1078" s="6" t="s">
        <v>60</v>
      </c>
    </row>
    <row r="1079" spans="1:5" hidden="1" x14ac:dyDescent="0.3">
      <c r="A1079" s="6" t="s">
        <v>139</v>
      </c>
      <c r="B1079" s="6" t="s">
        <v>114</v>
      </c>
      <c r="C1079">
        <v>37</v>
      </c>
      <c r="D1079">
        <v>2024</v>
      </c>
      <c r="E1079" s="6" t="s">
        <v>55</v>
      </c>
    </row>
    <row r="1080" spans="1:5" x14ac:dyDescent="0.3">
      <c r="A1080" s="6" t="s">
        <v>139</v>
      </c>
      <c r="B1080" s="6" t="s">
        <v>121</v>
      </c>
      <c r="C1080">
        <v>37</v>
      </c>
      <c r="D1080">
        <v>2026</v>
      </c>
      <c r="E1080" s="6" t="s">
        <v>56</v>
      </c>
    </row>
    <row r="1081" spans="1:5" hidden="1" x14ac:dyDescent="0.3">
      <c r="A1081" s="6" t="s">
        <v>139</v>
      </c>
      <c r="B1081" s="6" t="s">
        <v>111</v>
      </c>
      <c r="C1081">
        <v>37</v>
      </c>
      <c r="D1081">
        <v>2025</v>
      </c>
      <c r="E1081" s="6" t="s">
        <v>65</v>
      </c>
    </row>
    <row r="1082" spans="1:5" hidden="1" x14ac:dyDescent="0.3">
      <c r="A1082" s="6" t="s">
        <v>139</v>
      </c>
      <c r="B1082" s="6" t="s">
        <v>116</v>
      </c>
      <c r="C1082">
        <v>36</v>
      </c>
      <c r="D1082">
        <v>2024</v>
      </c>
      <c r="E1082" s="6" t="s">
        <v>51</v>
      </c>
    </row>
    <row r="1083" spans="1:5" x14ac:dyDescent="0.3">
      <c r="A1083" s="6" t="s">
        <v>139</v>
      </c>
      <c r="B1083" s="6" t="s">
        <v>116</v>
      </c>
      <c r="C1083">
        <v>35</v>
      </c>
      <c r="D1083">
        <v>2026</v>
      </c>
      <c r="E1083" s="6" t="s">
        <v>50</v>
      </c>
    </row>
    <row r="1084" spans="1:5" hidden="1" x14ac:dyDescent="0.3">
      <c r="A1084" s="6" t="s">
        <v>139</v>
      </c>
      <c r="B1084" s="6" t="s">
        <v>118</v>
      </c>
      <c r="C1084">
        <v>35</v>
      </c>
      <c r="D1084">
        <v>2023</v>
      </c>
      <c r="E1084" s="6" t="s">
        <v>57</v>
      </c>
    </row>
    <row r="1085" spans="1:5" hidden="1" x14ac:dyDescent="0.3">
      <c r="A1085" s="6" t="s">
        <v>139</v>
      </c>
      <c r="B1085" s="6" t="s">
        <v>124</v>
      </c>
      <c r="C1085">
        <v>35</v>
      </c>
      <c r="D1085">
        <v>2023</v>
      </c>
      <c r="E1085" s="6" t="s">
        <v>51</v>
      </c>
    </row>
    <row r="1086" spans="1:5" x14ac:dyDescent="0.3">
      <c r="A1086" s="6" t="s">
        <v>139</v>
      </c>
      <c r="B1086" s="6" t="s">
        <v>119</v>
      </c>
      <c r="C1086">
        <v>35</v>
      </c>
      <c r="D1086">
        <v>2026</v>
      </c>
      <c r="E1086" s="6" t="s">
        <v>65</v>
      </c>
    </row>
    <row r="1087" spans="1:5" x14ac:dyDescent="0.3">
      <c r="A1087" s="6" t="s">
        <v>139</v>
      </c>
      <c r="B1087" s="6" t="s">
        <v>119</v>
      </c>
      <c r="C1087">
        <v>35</v>
      </c>
      <c r="D1087">
        <v>2026</v>
      </c>
      <c r="E1087" s="6" t="s">
        <v>59</v>
      </c>
    </row>
    <row r="1088" spans="1:5" hidden="1" x14ac:dyDescent="0.3">
      <c r="A1088" s="6" t="s">
        <v>139</v>
      </c>
      <c r="B1088" s="6" t="s">
        <v>112</v>
      </c>
      <c r="C1088">
        <v>35</v>
      </c>
      <c r="D1088">
        <v>2022</v>
      </c>
      <c r="E1088" s="6" t="s">
        <v>60</v>
      </c>
    </row>
    <row r="1089" spans="1:5" hidden="1" x14ac:dyDescent="0.3">
      <c r="A1089" s="6" t="s">
        <v>139</v>
      </c>
      <c r="B1089" s="6" t="s">
        <v>113</v>
      </c>
      <c r="C1089">
        <v>35</v>
      </c>
      <c r="D1089">
        <v>2025</v>
      </c>
      <c r="E1089" s="6" t="s">
        <v>50</v>
      </c>
    </row>
    <row r="1090" spans="1:5" hidden="1" x14ac:dyDescent="0.3">
      <c r="A1090" s="6" t="s">
        <v>139</v>
      </c>
      <c r="B1090" s="6" t="s">
        <v>117</v>
      </c>
      <c r="C1090">
        <v>34</v>
      </c>
      <c r="D1090">
        <v>2025</v>
      </c>
      <c r="E1090" s="6" t="s">
        <v>50</v>
      </c>
    </row>
    <row r="1091" spans="1:5" x14ac:dyDescent="0.3">
      <c r="A1091" s="6" t="s">
        <v>139</v>
      </c>
      <c r="B1091" s="6" t="s">
        <v>125</v>
      </c>
      <c r="C1091">
        <v>34</v>
      </c>
      <c r="D1091">
        <v>2026</v>
      </c>
      <c r="E1091" s="6" t="s">
        <v>49</v>
      </c>
    </row>
    <row r="1092" spans="1:5" hidden="1" x14ac:dyDescent="0.3">
      <c r="A1092" s="6" t="s">
        <v>139</v>
      </c>
      <c r="B1092" s="6" t="s">
        <v>113</v>
      </c>
      <c r="C1092">
        <v>34</v>
      </c>
      <c r="D1092">
        <v>2025</v>
      </c>
      <c r="E1092" s="6" t="s">
        <v>65</v>
      </c>
    </row>
    <row r="1093" spans="1:5" hidden="1" x14ac:dyDescent="0.3">
      <c r="A1093" s="6" t="s">
        <v>139</v>
      </c>
      <c r="B1093" s="6" t="s">
        <v>116</v>
      </c>
      <c r="C1093">
        <v>33</v>
      </c>
      <c r="D1093">
        <v>2024</v>
      </c>
      <c r="E1093" s="6" t="s">
        <v>58</v>
      </c>
    </row>
    <row r="1094" spans="1:5" hidden="1" x14ac:dyDescent="0.3">
      <c r="A1094" s="6" t="s">
        <v>139</v>
      </c>
      <c r="B1094" s="6" t="s">
        <v>117</v>
      </c>
      <c r="C1094">
        <v>33</v>
      </c>
      <c r="D1094">
        <v>2024</v>
      </c>
      <c r="E1094" s="6" t="s">
        <v>55</v>
      </c>
    </row>
    <row r="1095" spans="1:5" x14ac:dyDescent="0.3">
      <c r="A1095" s="6" t="s">
        <v>139</v>
      </c>
      <c r="B1095" s="6" t="s">
        <v>113</v>
      </c>
      <c r="C1095">
        <v>33</v>
      </c>
      <c r="D1095">
        <v>2026</v>
      </c>
      <c r="E1095" s="6" t="s">
        <v>53</v>
      </c>
    </row>
    <row r="1096" spans="1:5" hidden="1" x14ac:dyDescent="0.3">
      <c r="A1096" s="6" t="s">
        <v>139</v>
      </c>
      <c r="B1096" s="6" t="s">
        <v>117</v>
      </c>
      <c r="C1096">
        <v>32</v>
      </c>
      <c r="D1096">
        <v>2025</v>
      </c>
      <c r="E1096" s="6" t="s">
        <v>56</v>
      </c>
    </row>
    <row r="1097" spans="1:5" hidden="1" x14ac:dyDescent="0.3">
      <c r="A1097" s="6" t="s">
        <v>139</v>
      </c>
      <c r="B1097" s="6" t="s">
        <v>120</v>
      </c>
      <c r="C1097">
        <v>32</v>
      </c>
      <c r="D1097">
        <v>2022</v>
      </c>
      <c r="E1097" s="6" t="s">
        <v>53</v>
      </c>
    </row>
    <row r="1098" spans="1:5" hidden="1" x14ac:dyDescent="0.3">
      <c r="A1098" s="6" t="s">
        <v>139</v>
      </c>
      <c r="B1098" s="6" t="s">
        <v>120</v>
      </c>
      <c r="C1098">
        <v>32</v>
      </c>
      <c r="D1098">
        <v>2022</v>
      </c>
      <c r="E1098" s="6" t="s">
        <v>57</v>
      </c>
    </row>
    <row r="1099" spans="1:5" hidden="1" x14ac:dyDescent="0.3">
      <c r="A1099" s="6" t="s">
        <v>139</v>
      </c>
      <c r="B1099" s="6" t="s">
        <v>112</v>
      </c>
      <c r="C1099">
        <v>32</v>
      </c>
      <c r="D1099">
        <v>2023</v>
      </c>
      <c r="E1099" s="6" t="s">
        <v>51</v>
      </c>
    </row>
    <row r="1100" spans="1:5" hidden="1" x14ac:dyDescent="0.3">
      <c r="A1100" s="6" t="s">
        <v>139</v>
      </c>
      <c r="B1100" s="6" t="s">
        <v>111</v>
      </c>
      <c r="C1100">
        <v>32</v>
      </c>
      <c r="D1100">
        <v>2024</v>
      </c>
      <c r="E1100" s="6" t="s">
        <v>59</v>
      </c>
    </row>
    <row r="1101" spans="1:5" hidden="1" x14ac:dyDescent="0.3">
      <c r="A1101" s="6" t="s">
        <v>139</v>
      </c>
      <c r="B1101" s="6" t="s">
        <v>113</v>
      </c>
      <c r="C1101">
        <v>32</v>
      </c>
      <c r="D1101">
        <v>2025</v>
      </c>
      <c r="E1101" s="6" t="s">
        <v>60</v>
      </c>
    </row>
    <row r="1102" spans="1:5" hidden="1" x14ac:dyDescent="0.3">
      <c r="A1102" s="6" t="s">
        <v>139</v>
      </c>
      <c r="B1102" s="6" t="s">
        <v>116</v>
      </c>
      <c r="C1102">
        <v>31</v>
      </c>
      <c r="D1102">
        <v>2024</v>
      </c>
      <c r="E1102" s="6" t="s">
        <v>53</v>
      </c>
    </row>
    <row r="1103" spans="1:5" hidden="1" x14ac:dyDescent="0.3">
      <c r="A1103" s="6" t="s">
        <v>139</v>
      </c>
      <c r="B1103" s="6" t="s">
        <v>123</v>
      </c>
      <c r="C1103">
        <v>31</v>
      </c>
      <c r="D1103">
        <v>2024</v>
      </c>
      <c r="E1103" s="6" t="s">
        <v>57</v>
      </c>
    </row>
    <row r="1104" spans="1:5" hidden="1" x14ac:dyDescent="0.3">
      <c r="A1104" s="6" t="s">
        <v>139</v>
      </c>
      <c r="B1104" s="6" t="s">
        <v>121</v>
      </c>
      <c r="C1104">
        <v>31</v>
      </c>
      <c r="D1104">
        <v>2024</v>
      </c>
      <c r="E1104" s="6" t="s">
        <v>65</v>
      </c>
    </row>
    <row r="1105" spans="1:5" x14ac:dyDescent="0.3">
      <c r="A1105" s="6" t="s">
        <v>139</v>
      </c>
      <c r="B1105" s="6" t="s">
        <v>121</v>
      </c>
      <c r="C1105">
        <v>31</v>
      </c>
      <c r="D1105">
        <v>2026</v>
      </c>
      <c r="E1105" s="6" t="s">
        <v>65</v>
      </c>
    </row>
    <row r="1106" spans="1:5" x14ac:dyDescent="0.3">
      <c r="A1106" s="6" t="s">
        <v>139</v>
      </c>
      <c r="B1106" s="6" t="s">
        <v>119</v>
      </c>
      <c r="C1106">
        <v>31</v>
      </c>
      <c r="D1106">
        <v>2026</v>
      </c>
      <c r="E1106" s="6" t="s">
        <v>58</v>
      </c>
    </row>
    <row r="1107" spans="1:5" hidden="1" x14ac:dyDescent="0.3">
      <c r="A1107" s="6" t="s">
        <v>139</v>
      </c>
      <c r="B1107" s="6" t="s">
        <v>111</v>
      </c>
      <c r="C1107">
        <v>31</v>
      </c>
      <c r="D1107">
        <v>2022</v>
      </c>
      <c r="E1107" s="6" t="s">
        <v>49</v>
      </c>
    </row>
    <row r="1108" spans="1:5" hidden="1" x14ac:dyDescent="0.3">
      <c r="A1108" s="6" t="s">
        <v>139</v>
      </c>
      <c r="B1108" s="6" t="s">
        <v>116</v>
      </c>
      <c r="C1108">
        <v>30</v>
      </c>
      <c r="D1108">
        <v>2025</v>
      </c>
      <c r="E1108" s="6" t="s">
        <v>50</v>
      </c>
    </row>
    <row r="1109" spans="1:5" hidden="1" x14ac:dyDescent="0.3">
      <c r="A1109" s="6" t="s">
        <v>139</v>
      </c>
      <c r="B1109" s="6" t="s">
        <v>115</v>
      </c>
      <c r="C1109">
        <v>30</v>
      </c>
      <c r="D1109">
        <v>2024</v>
      </c>
      <c r="E1109" s="6" t="s">
        <v>65</v>
      </c>
    </row>
    <row r="1110" spans="1:5" x14ac:dyDescent="0.3">
      <c r="A1110" s="6" t="s">
        <v>139</v>
      </c>
      <c r="B1110" s="6" t="s">
        <v>117</v>
      </c>
      <c r="C1110">
        <v>30</v>
      </c>
      <c r="D1110">
        <v>2026</v>
      </c>
      <c r="E1110" s="6" t="s">
        <v>58</v>
      </c>
    </row>
    <row r="1111" spans="1:5" hidden="1" x14ac:dyDescent="0.3">
      <c r="A1111" s="6" t="s">
        <v>139</v>
      </c>
      <c r="B1111" s="6" t="s">
        <v>121</v>
      </c>
      <c r="C1111">
        <v>30</v>
      </c>
      <c r="D1111">
        <v>2023</v>
      </c>
      <c r="E1111" s="6" t="s">
        <v>55</v>
      </c>
    </row>
    <row r="1112" spans="1:5" hidden="1" x14ac:dyDescent="0.3">
      <c r="A1112" s="6" t="s">
        <v>139</v>
      </c>
      <c r="B1112" s="6" t="s">
        <v>125</v>
      </c>
      <c r="C1112">
        <v>30</v>
      </c>
      <c r="D1112">
        <v>2025</v>
      </c>
      <c r="E1112" s="6" t="s">
        <v>60</v>
      </c>
    </row>
    <row r="1113" spans="1:5" hidden="1" x14ac:dyDescent="0.3">
      <c r="A1113" s="6" t="s">
        <v>139</v>
      </c>
      <c r="B1113" s="6" t="s">
        <v>111</v>
      </c>
      <c r="C1113">
        <v>30</v>
      </c>
      <c r="D1113">
        <v>2023</v>
      </c>
      <c r="E1113" s="6" t="s">
        <v>55</v>
      </c>
    </row>
    <row r="1114" spans="1:5" x14ac:dyDescent="0.3">
      <c r="A1114" s="6" t="s">
        <v>139</v>
      </c>
      <c r="B1114" s="6" t="s">
        <v>116</v>
      </c>
      <c r="C1114">
        <v>29</v>
      </c>
      <c r="D1114">
        <v>2026</v>
      </c>
      <c r="E1114" s="6" t="s">
        <v>53</v>
      </c>
    </row>
    <row r="1115" spans="1:5" hidden="1" x14ac:dyDescent="0.3">
      <c r="A1115" s="6" t="s">
        <v>139</v>
      </c>
      <c r="B1115" s="6" t="s">
        <v>117</v>
      </c>
      <c r="C1115">
        <v>29</v>
      </c>
      <c r="D1115">
        <v>2025</v>
      </c>
      <c r="E1115" s="6" t="s">
        <v>59</v>
      </c>
    </row>
    <row r="1116" spans="1:5" hidden="1" x14ac:dyDescent="0.3">
      <c r="A1116" s="6" t="s">
        <v>139</v>
      </c>
      <c r="B1116" s="6" t="s">
        <v>120</v>
      </c>
      <c r="C1116">
        <v>29</v>
      </c>
      <c r="D1116">
        <v>2023</v>
      </c>
      <c r="E1116" s="6" t="s">
        <v>59</v>
      </c>
    </row>
    <row r="1117" spans="1:5" hidden="1" x14ac:dyDescent="0.3">
      <c r="A1117" s="6" t="s">
        <v>139</v>
      </c>
      <c r="B1117" s="6" t="s">
        <v>121</v>
      </c>
      <c r="C1117">
        <v>29</v>
      </c>
      <c r="D1117">
        <v>2024</v>
      </c>
      <c r="E1117" s="6" t="s">
        <v>53</v>
      </c>
    </row>
    <row r="1118" spans="1:5" hidden="1" x14ac:dyDescent="0.3">
      <c r="A1118" s="6" t="s">
        <v>139</v>
      </c>
      <c r="B1118" s="6" t="s">
        <v>121</v>
      </c>
      <c r="C1118">
        <v>29</v>
      </c>
      <c r="D1118">
        <v>2024</v>
      </c>
      <c r="E1118" s="6" t="s">
        <v>62</v>
      </c>
    </row>
    <row r="1119" spans="1:5" hidden="1" x14ac:dyDescent="0.3">
      <c r="A1119" s="6" t="s">
        <v>139</v>
      </c>
      <c r="B1119" s="6" t="s">
        <v>124</v>
      </c>
      <c r="C1119">
        <v>29</v>
      </c>
      <c r="D1119">
        <v>2024</v>
      </c>
      <c r="E1119" s="6" t="s">
        <v>49</v>
      </c>
    </row>
    <row r="1120" spans="1:5" hidden="1" x14ac:dyDescent="0.3">
      <c r="A1120" s="6" t="s">
        <v>139</v>
      </c>
      <c r="B1120" s="6" t="s">
        <v>119</v>
      </c>
      <c r="C1120">
        <v>29</v>
      </c>
      <c r="D1120">
        <v>2025</v>
      </c>
      <c r="E1120" s="6" t="s">
        <v>56</v>
      </c>
    </row>
    <row r="1121" spans="1:5" hidden="1" x14ac:dyDescent="0.3">
      <c r="A1121" s="6" t="s">
        <v>139</v>
      </c>
      <c r="B1121" s="6" t="s">
        <v>112</v>
      </c>
      <c r="C1121">
        <v>29</v>
      </c>
      <c r="D1121">
        <v>2023</v>
      </c>
      <c r="E1121" s="6" t="s">
        <v>58</v>
      </c>
    </row>
    <row r="1122" spans="1:5" hidden="1" x14ac:dyDescent="0.3">
      <c r="A1122" s="6" t="s">
        <v>139</v>
      </c>
      <c r="B1122" s="6" t="s">
        <v>111</v>
      </c>
      <c r="C1122">
        <v>29</v>
      </c>
      <c r="D1122">
        <v>2024</v>
      </c>
      <c r="E1122" s="6" t="s">
        <v>49</v>
      </c>
    </row>
    <row r="1123" spans="1:5" hidden="1" x14ac:dyDescent="0.3">
      <c r="A1123" s="6" t="s">
        <v>139</v>
      </c>
      <c r="B1123" s="6" t="s">
        <v>113</v>
      </c>
      <c r="C1123">
        <v>29</v>
      </c>
      <c r="D1123">
        <v>2024</v>
      </c>
      <c r="E1123" s="6" t="s">
        <v>58</v>
      </c>
    </row>
    <row r="1124" spans="1:5" x14ac:dyDescent="0.3">
      <c r="A1124" s="6" t="s">
        <v>139</v>
      </c>
      <c r="B1124" s="6" t="s">
        <v>113</v>
      </c>
      <c r="C1124">
        <v>29</v>
      </c>
      <c r="D1124">
        <v>2026</v>
      </c>
      <c r="E1124" s="6" t="s">
        <v>50</v>
      </c>
    </row>
    <row r="1125" spans="1:5" hidden="1" x14ac:dyDescent="0.3">
      <c r="A1125" s="6" t="s">
        <v>139</v>
      </c>
      <c r="B1125" s="6" t="s">
        <v>115</v>
      </c>
      <c r="C1125">
        <v>28</v>
      </c>
      <c r="D1125">
        <v>2024</v>
      </c>
      <c r="E1125" s="6" t="s">
        <v>59</v>
      </c>
    </row>
    <row r="1126" spans="1:5" hidden="1" x14ac:dyDescent="0.3">
      <c r="A1126" s="6" t="s">
        <v>139</v>
      </c>
      <c r="B1126" s="6" t="s">
        <v>118</v>
      </c>
      <c r="C1126">
        <v>28</v>
      </c>
      <c r="D1126">
        <v>2024</v>
      </c>
      <c r="E1126" s="6" t="s">
        <v>49</v>
      </c>
    </row>
    <row r="1127" spans="1:5" x14ac:dyDescent="0.3">
      <c r="A1127" s="6" t="s">
        <v>139</v>
      </c>
      <c r="B1127" s="6" t="s">
        <v>117</v>
      </c>
      <c r="C1127">
        <v>28</v>
      </c>
      <c r="D1127">
        <v>2026</v>
      </c>
      <c r="E1127" s="6" t="s">
        <v>59</v>
      </c>
    </row>
    <row r="1128" spans="1:5" hidden="1" x14ac:dyDescent="0.3">
      <c r="A1128" s="6" t="s">
        <v>139</v>
      </c>
      <c r="B1128" s="6" t="s">
        <v>121</v>
      </c>
      <c r="C1128">
        <v>28</v>
      </c>
      <c r="D1128">
        <v>2024</v>
      </c>
      <c r="E1128" s="6" t="s">
        <v>51</v>
      </c>
    </row>
    <row r="1129" spans="1:5" hidden="1" x14ac:dyDescent="0.3">
      <c r="A1129" s="6" t="s">
        <v>139</v>
      </c>
      <c r="B1129" s="6" t="s">
        <v>126</v>
      </c>
      <c r="C1129">
        <v>28</v>
      </c>
      <c r="D1129">
        <v>2023</v>
      </c>
      <c r="E1129" s="6" t="s">
        <v>65</v>
      </c>
    </row>
    <row r="1130" spans="1:5" hidden="1" x14ac:dyDescent="0.3">
      <c r="A1130" s="6" t="s">
        <v>139</v>
      </c>
      <c r="B1130" s="6" t="s">
        <v>125</v>
      </c>
      <c r="C1130">
        <v>28</v>
      </c>
      <c r="D1130">
        <v>2023</v>
      </c>
      <c r="E1130" s="6" t="s">
        <v>57</v>
      </c>
    </row>
    <row r="1131" spans="1:5" hidden="1" x14ac:dyDescent="0.3">
      <c r="A1131" s="6" t="s">
        <v>139</v>
      </c>
      <c r="B1131" s="6" t="s">
        <v>125</v>
      </c>
      <c r="C1131">
        <v>28</v>
      </c>
      <c r="D1131">
        <v>2025</v>
      </c>
      <c r="E1131" s="6" t="s">
        <v>62</v>
      </c>
    </row>
    <row r="1132" spans="1:5" hidden="1" x14ac:dyDescent="0.3">
      <c r="A1132" s="6" t="s">
        <v>139</v>
      </c>
      <c r="B1132" s="6" t="s">
        <v>125</v>
      </c>
      <c r="C1132">
        <v>28</v>
      </c>
      <c r="D1132">
        <v>2025</v>
      </c>
      <c r="E1132" s="6" t="s">
        <v>51</v>
      </c>
    </row>
    <row r="1133" spans="1:5" hidden="1" x14ac:dyDescent="0.3">
      <c r="A1133" s="6" t="s">
        <v>139</v>
      </c>
      <c r="B1133" s="6" t="s">
        <v>111</v>
      </c>
      <c r="C1133">
        <v>28</v>
      </c>
      <c r="D1133">
        <v>2024</v>
      </c>
      <c r="E1133" s="6" t="s">
        <v>65</v>
      </c>
    </row>
    <row r="1134" spans="1:5" hidden="1" x14ac:dyDescent="0.3">
      <c r="A1134" s="6" t="s">
        <v>139</v>
      </c>
      <c r="B1134" s="6" t="s">
        <v>118</v>
      </c>
      <c r="C1134">
        <v>27</v>
      </c>
      <c r="D1134">
        <v>2024</v>
      </c>
      <c r="E1134" s="6" t="s">
        <v>53</v>
      </c>
    </row>
    <row r="1135" spans="1:5" x14ac:dyDescent="0.3">
      <c r="A1135" s="6" t="s">
        <v>139</v>
      </c>
      <c r="B1135" s="6" t="s">
        <v>114</v>
      </c>
      <c r="C1135">
        <v>27</v>
      </c>
      <c r="D1135">
        <v>2026</v>
      </c>
      <c r="E1135" s="6" t="s">
        <v>58</v>
      </c>
    </row>
    <row r="1136" spans="1:5" hidden="1" x14ac:dyDescent="0.3">
      <c r="A1136" s="6" t="s">
        <v>139</v>
      </c>
      <c r="B1136" s="6" t="s">
        <v>120</v>
      </c>
      <c r="C1136">
        <v>27</v>
      </c>
      <c r="D1136">
        <v>2023</v>
      </c>
      <c r="E1136" s="6" t="s">
        <v>51</v>
      </c>
    </row>
    <row r="1137" spans="1:5" hidden="1" x14ac:dyDescent="0.3">
      <c r="A1137" s="6" t="s">
        <v>139</v>
      </c>
      <c r="B1137" s="6" t="s">
        <v>121</v>
      </c>
      <c r="C1137">
        <v>27</v>
      </c>
      <c r="D1137">
        <v>2025</v>
      </c>
      <c r="E1137" s="6" t="s">
        <v>62</v>
      </c>
    </row>
    <row r="1138" spans="1:5" hidden="1" x14ac:dyDescent="0.3">
      <c r="A1138" s="6" t="s">
        <v>139</v>
      </c>
      <c r="B1138" s="6" t="s">
        <v>124</v>
      </c>
      <c r="C1138">
        <v>27</v>
      </c>
      <c r="D1138">
        <v>2024</v>
      </c>
      <c r="E1138" s="6" t="s">
        <v>50</v>
      </c>
    </row>
    <row r="1139" spans="1:5" x14ac:dyDescent="0.3">
      <c r="A1139" s="6" t="s">
        <v>139</v>
      </c>
      <c r="B1139" s="6" t="s">
        <v>125</v>
      </c>
      <c r="C1139">
        <v>27</v>
      </c>
      <c r="D1139">
        <v>2026</v>
      </c>
      <c r="E1139" s="6" t="s">
        <v>53</v>
      </c>
    </row>
    <row r="1140" spans="1:5" hidden="1" x14ac:dyDescent="0.3">
      <c r="A1140" s="6" t="s">
        <v>139</v>
      </c>
      <c r="B1140" s="6" t="s">
        <v>112</v>
      </c>
      <c r="C1140">
        <v>27</v>
      </c>
      <c r="D1140">
        <v>2022</v>
      </c>
      <c r="E1140" s="6" t="s">
        <v>57</v>
      </c>
    </row>
    <row r="1141" spans="1:5" x14ac:dyDescent="0.3">
      <c r="A1141" s="6" t="s">
        <v>139</v>
      </c>
      <c r="B1141" s="6" t="s">
        <v>116</v>
      </c>
      <c r="C1141">
        <v>26</v>
      </c>
      <c r="D1141">
        <v>2026</v>
      </c>
      <c r="E1141" s="6" t="s">
        <v>58</v>
      </c>
    </row>
    <row r="1142" spans="1:5" hidden="1" x14ac:dyDescent="0.3">
      <c r="A1142" s="6" t="s">
        <v>139</v>
      </c>
      <c r="B1142" s="6" t="s">
        <v>120</v>
      </c>
      <c r="C1142">
        <v>26</v>
      </c>
      <c r="D1142">
        <v>2023</v>
      </c>
      <c r="E1142" s="6" t="s">
        <v>49</v>
      </c>
    </row>
    <row r="1143" spans="1:5" hidden="1" x14ac:dyDescent="0.3">
      <c r="A1143" s="6" t="s">
        <v>139</v>
      </c>
      <c r="B1143" s="6" t="s">
        <v>129</v>
      </c>
      <c r="C1143">
        <v>26</v>
      </c>
      <c r="D1143">
        <v>2024</v>
      </c>
      <c r="E1143" s="6" t="s">
        <v>55</v>
      </c>
    </row>
    <row r="1144" spans="1:5" hidden="1" x14ac:dyDescent="0.3">
      <c r="A1144" s="6" t="s">
        <v>139</v>
      </c>
      <c r="B1144" s="6" t="s">
        <v>127</v>
      </c>
      <c r="C1144">
        <v>26</v>
      </c>
      <c r="D1144">
        <v>2024</v>
      </c>
      <c r="E1144" s="6" t="s">
        <v>58</v>
      </c>
    </row>
    <row r="1145" spans="1:5" hidden="1" x14ac:dyDescent="0.3">
      <c r="A1145" s="6" t="s">
        <v>139</v>
      </c>
      <c r="B1145" s="6" t="s">
        <v>121</v>
      </c>
      <c r="C1145">
        <v>26</v>
      </c>
      <c r="D1145">
        <v>2023</v>
      </c>
      <c r="E1145" s="6" t="s">
        <v>60</v>
      </c>
    </row>
    <row r="1146" spans="1:5" hidden="1" x14ac:dyDescent="0.3">
      <c r="A1146" s="6" t="s">
        <v>139</v>
      </c>
      <c r="B1146" s="6" t="s">
        <v>124</v>
      </c>
      <c r="C1146">
        <v>26</v>
      </c>
      <c r="D1146">
        <v>2023</v>
      </c>
      <c r="E1146" s="6" t="s">
        <v>53</v>
      </c>
    </row>
    <row r="1147" spans="1:5" hidden="1" x14ac:dyDescent="0.3">
      <c r="A1147" s="6" t="s">
        <v>139</v>
      </c>
      <c r="B1147" s="6" t="s">
        <v>125</v>
      </c>
      <c r="C1147">
        <v>26</v>
      </c>
      <c r="D1147">
        <v>2025</v>
      </c>
      <c r="E1147" s="6" t="s">
        <v>58</v>
      </c>
    </row>
    <row r="1148" spans="1:5" x14ac:dyDescent="0.3">
      <c r="A1148" s="6" t="s">
        <v>139</v>
      </c>
      <c r="B1148" s="6" t="s">
        <v>125</v>
      </c>
      <c r="C1148">
        <v>26</v>
      </c>
      <c r="D1148">
        <v>2026</v>
      </c>
      <c r="E1148" s="6" t="s">
        <v>59</v>
      </c>
    </row>
    <row r="1149" spans="1:5" x14ac:dyDescent="0.3">
      <c r="A1149" s="6" t="s">
        <v>139</v>
      </c>
      <c r="B1149" s="6" t="s">
        <v>119</v>
      </c>
      <c r="C1149">
        <v>26</v>
      </c>
      <c r="D1149">
        <v>2026</v>
      </c>
      <c r="E1149" s="6" t="s">
        <v>56</v>
      </c>
    </row>
    <row r="1150" spans="1:5" hidden="1" x14ac:dyDescent="0.3">
      <c r="A1150" s="6" t="s">
        <v>139</v>
      </c>
      <c r="B1150" s="6" t="s">
        <v>116</v>
      </c>
      <c r="C1150">
        <v>25</v>
      </c>
      <c r="D1150">
        <v>2022</v>
      </c>
      <c r="E1150" s="6" t="s">
        <v>55</v>
      </c>
    </row>
    <row r="1151" spans="1:5" hidden="1" x14ac:dyDescent="0.3">
      <c r="A1151" s="6" t="s">
        <v>139</v>
      </c>
      <c r="B1151" s="6" t="s">
        <v>116</v>
      </c>
      <c r="C1151">
        <v>25</v>
      </c>
      <c r="D1151">
        <v>2024</v>
      </c>
      <c r="E1151" s="6" t="s">
        <v>57</v>
      </c>
    </row>
    <row r="1152" spans="1:5" hidden="1" x14ac:dyDescent="0.3">
      <c r="A1152" s="6" t="s">
        <v>139</v>
      </c>
      <c r="B1152" s="6" t="s">
        <v>116</v>
      </c>
      <c r="C1152">
        <v>25</v>
      </c>
      <c r="D1152">
        <v>2025</v>
      </c>
      <c r="E1152" s="6" t="s">
        <v>55</v>
      </c>
    </row>
    <row r="1153" spans="1:5" x14ac:dyDescent="0.3">
      <c r="A1153" s="6" t="s">
        <v>139</v>
      </c>
      <c r="B1153" s="6" t="s">
        <v>116</v>
      </c>
      <c r="C1153">
        <v>25</v>
      </c>
      <c r="D1153">
        <v>2026</v>
      </c>
      <c r="E1153" s="6" t="s">
        <v>49</v>
      </c>
    </row>
    <row r="1154" spans="1:5" hidden="1" x14ac:dyDescent="0.3">
      <c r="A1154" s="6" t="s">
        <v>139</v>
      </c>
      <c r="B1154" s="6" t="s">
        <v>127</v>
      </c>
      <c r="C1154">
        <v>25</v>
      </c>
      <c r="D1154">
        <v>2025</v>
      </c>
      <c r="E1154" s="6" t="s">
        <v>59</v>
      </c>
    </row>
    <row r="1155" spans="1:5" hidden="1" x14ac:dyDescent="0.3">
      <c r="A1155" s="6" t="s">
        <v>139</v>
      </c>
      <c r="B1155" s="6" t="s">
        <v>112</v>
      </c>
      <c r="C1155">
        <v>25</v>
      </c>
      <c r="D1155">
        <v>2023</v>
      </c>
      <c r="E1155" s="6" t="s">
        <v>62</v>
      </c>
    </row>
    <row r="1156" spans="1:5" hidden="1" x14ac:dyDescent="0.3">
      <c r="A1156" s="6" t="s">
        <v>139</v>
      </c>
      <c r="B1156" s="6" t="s">
        <v>111</v>
      </c>
      <c r="C1156">
        <v>25</v>
      </c>
      <c r="D1156">
        <v>2025</v>
      </c>
      <c r="E1156" s="6" t="s">
        <v>50</v>
      </c>
    </row>
    <row r="1157" spans="1:5" hidden="1" x14ac:dyDescent="0.3">
      <c r="A1157" s="6" t="s">
        <v>139</v>
      </c>
      <c r="B1157" s="6" t="s">
        <v>116</v>
      </c>
      <c r="C1157">
        <v>24</v>
      </c>
      <c r="D1157">
        <v>2024</v>
      </c>
      <c r="E1157" s="6" t="s">
        <v>50</v>
      </c>
    </row>
    <row r="1158" spans="1:5" hidden="1" x14ac:dyDescent="0.3">
      <c r="A1158" s="6" t="s">
        <v>139</v>
      </c>
      <c r="B1158" s="6" t="s">
        <v>128</v>
      </c>
      <c r="C1158">
        <v>24</v>
      </c>
      <c r="D1158">
        <v>2020</v>
      </c>
      <c r="E1158" s="6" t="s">
        <v>59</v>
      </c>
    </row>
    <row r="1159" spans="1:5" hidden="1" x14ac:dyDescent="0.3">
      <c r="A1159" s="6" t="s">
        <v>139</v>
      </c>
      <c r="B1159" s="6" t="s">
        <v>127</v>
      </c>
      <c r="C1159">
        <v>24</v>
      </c>
      <c r="D1159">
        <v>2025</v>
      </c>
      <c r="E1159" s="6" t="s">
        <v>49</v>
      </c>
    </row>
    <row r="1160" spans="1:5" hidden="1" x14ac:dyDescent="0.3">
      <c r="A1160" s="6" t="s">
        <v>139</v>
      </c>
      <c r="B1160" s="6" t="s">
        <v>121</v>
      </c>
      <c r="C1160">
        <v>24</v>
      </c>
      <c r="D1160">
        <v>2024</v>
      </c>
      <c r="E1160" s="6" t="s">
        <v>58</v>
      </c>
    </row>
    <row r="1161" spans="1:5" hidden="1" x14ac:dyDescent="0.3">
      <c r="A1161" s="6" t="s">
        <v>139</v>
      </c>
      <c r="B1161" s="6" t="s">
        <v>121</v>
      </c>
      <c r="C1161">
        <v>24</v>
      </c>
      <c r="D1161">
        <v>2025</v>
      </c>
      <c r="E1161" s="6" t="s">
        <v>55</v>
      </c>
    </row>
    <row r="1162" spans="1:5" hidden="1" x14ac:dyDescent="0.3">
      <c r="A1162" s="6" t="s">
        <v>139</v>
      </c>
      <c r="B1162" s="6" t="s">
        <v>124</v>
      </c>
      <c r="C1162">
        <v>24</v>
      </c>
      <c r="D1162">
        <v>2024</v>
      </c>
      <c r="E1162" s="6" t="s">
        <v>62</v>
      </c>
    </row>
    <row r="1163" spans="1:5" x14ac:dyDescent="0.3">
      <c r="A1163" s="6" t="s">
        <v>139</v>
      </c>
      <c r="B1163" s="6" t="s">
        <v>124</v>
      </c>
      <c r="C1163">
        <v>24</v>
      </c>
      <c r="D1163">
        <v>2026</v>
      </c>
      <c r="E1163" s="6" t="s">
        <v>56</v>
      </c>
    </row>
    <row r="1164" spans="1:5" hidden="1" x14ac:dyDescent="0.3">
      <c r="A1164" s="6" t="s">
        <v>139</v>
      </c>
      <c r="B1164" s="6" t="s">
        <v>119</v>
      </c>
      <c r="C1164">
        <v>24</v>
      </c>
      <c r="D1164">
        <v>2025</v>
      </c>
      <c r="E1164" s="6" t="s">
        <v>60</v>
      </c>
    </row>
    <row r="1165" spans="1:5" hidden="1" x14ac:dyDescent="0.3">
      <c r="A1165" s="6" t="s">
        <v>139</v>
      </c>
      <c r="B1165" s="6" t="s">
        <v>112</v>
      </c>
      <c r="C1165">
        <v>24</v>
      </c>
      <c r="D1165">
        <v>2023</v>
      </c>
      <c r="E1165" s="6" t="s">
        <v>59</v>
      </c>
    </row>
    <row r="1166" spans="1:5" hidden="1" x14ac:dyDescent="0.3">
      <c r="A1166" s="6" t="s">
        <v>139</v>
      </c>
      <c r="B1166" s="6" t="s">
        <v>111</v>
      </c>
      <c r="C1166">
        <v>24</v>
      </c>
      <c r="D1166">
        <v>2023</v>
      </c>
      <c r="E1166" s="6" t="s">
        <v>59</v>
      </c>
    </row>
    <row r="1167" spans="1:5" hidden="1" x14ac:dyDescent="0.3">
      <c r="A1167" s="6" t="s">
        <v>139</v>
      </c>
      <c r="B1167" s="6" t="s">
        <v>124</v>
      </c>
      <c r="C1167">
        <v>23</v>
      </c>
      <c r="D1167">
        <v>2023</v>
      </c>
      <c r="E1167" s="6" t="s">
        <v>55</v>
      </c>
    </row>
    <row r="1168" spans="1:5" hidden="1" x14ac:dyDescent="0.3">
      <c r="A1168" s="6" t="s">
        <v>139</v>
      </c>
      <c r="B1168" s="6" t="s">
        <v>124</v>
      </c>
      <c r="C1168">
        <v>23</v>
      </c>
      <c r="D1168">
        <v>2024</v>
      </c>
      <c r="E1168" s="6" t="s">
        <v>53</v>
      </c>
    </row>
    <row r="1169" spans="1:5" x14ac:dyDescent="0.3">
      <c r="A1169" s="6" t="s">
        <v>139</v>
      </c>
      <c r="B1169" s="6" t="s">
        <v>125</v>
      </c>
      <c r="C1169">
        <v>23</v>
      </c>
      <c r="D1169">
        <v>2026</v>
      </c>
      <c r="E1169" s="6" t="s">
        <v>58</v>
      </c>
    </row>
    <row r="1170" spans="1:5" x14ac:dyDescent="0.3">
      <c r="A1170" s="6" t="s">
        <v>139</v>
      </c>
      <c r="B1170" s="6" t="s">
        <v>119</v>
      </c>
      <c r="C1170">
        <v>23</v>
      </c>
      <c r="D1170">
        <v>2026</v>
      </c>
      <c r="E1170" s="6" t="s">
        <v>53</v>
      </c>
    </row>
    <row r="1171" spans="1:5" hidden="1" x14ac:dyDescent="0.3">
      <c r="A1171" s="6" t="s">
        <v>139</v>
      </c>
      <c r="B1171" s="6" t="s">
        <v>116</v>
      </c>
      <c r="C1171">
        <v>22</v>
      </c>
      <c r="D1171">
        <v>2025</v>
      </c>
      <c r="E1171" s="6" t="s">
        <v>65</v>
      </c>
    </row>
    <row r="1172" spans="1:5" hidden="1" x14ac:dyDescent="0.3">
      <c r="A1172" s="6" t="s">
        <v>139</v>
      </c>
      <c r="B1172" s="6" t="s">
        <v>118</v>
      </c>
      <c r="C1172">
        <v>22</v>
      </c>
      <c r="D1172">
        <v>2023</v>
      </c>
      <c r="E1172" s="6" t="s">
        <v>59</v>
      </c>
    </row>
    <row r="1173" spans="1:5" hidden="1" x14ac:dyDescent="0.3">
      <c r="A1173" s="6" t="s">
        <v>139</v>
      </c>
      <c r="B1173" s="6" t="s">
        <v>117</v>
      </c>
      <c r="C1173">
        <v>22</v>
      </c>
      <c r="D1173">
        <v>2025</v>
      </c>
      <c r="E1173" s="6" t="s">
        <v>55</v>
      </c>
    </row>
    <row r="1174" spans="1:5" x14ac:dyDescent="0.3">
      <c r="A1174" s="6" t="s">
        <v>139</v>
      </c>
      <c r="B1174" s="6" t="s">
        <v>117</v>
      </c>
      <c r="C1174">
        <v>22</v>
      </c>
      <c r="D1174">
        <v>2026</v>
      </c>
      <c r="E1174" s="6" t="s">
        <v>56</v>
      </c>
    </row>
    <row r="1175" spans="1:5" hidden="1" x14ac:dyDescent="0.3">
      <c r="A1175" s="6" t="s">
        <v>139</v>
      </c>
      <c r="B1175" s="6" t="s">
        <v>120</v>
      </c>
      <c r="C1175">
        <v>22</v>
      </c>
      <c r="D1175">
        <v>2021</v>
      </c>
      <c r="E1175" s="6" t="s">
        <v>58</v>
      </c>
    </row>
    <row r="1176" spans="1:5" hidden="1" x14ac:dyDescent="0.3">
      <c r="A1176" s="6" t="s">
        <v>139</v>
      </c>
      <c r="B1176" s="6" t="s">
        <v>116</v>
      </c>
      <c r="C1176">
        <v>21</v>
      </c>
      <c r="D1176">
        <v>2023</v>
      </c>
      <c r="E1176" s="6" t="s">
        <v>60</v>
      </c>
    </row>
    <row r="1177" spans="1:5" hidden="1" x14ac:dyDescent="0.3">
      <c r="A1177" s="6" t="s">
        <v>139</v>
      </c>
      <c r="B1177" s="6" t="s">
        <v>116</v>
      </c>
      <c r="C1177">
        <v>21</v>
      </c>
      <c r="D1177">
        <v>2025</v>
      </c>
      <c r="E1177" s="6" t="s">
        <v>49</v>
      </c>
    </row>
    <row r="1178" spans="1:5" hidden="1" x14ac:dyDescent="0.3">
      <c r="A1178" s="6" t="s">
        <v>139</v>
      </c>
      <c r="B1178" s="6" t="s">
        <v>114</v>
      </c>
      <c r="C1178">
        <v>21</v>
      </c>
      <c r="D1178">
        <v>2025</v>
      </c>
      <c r="E1178" s="6" t="s">
        <v>55</v>
      </c>
    </row>
    <row r="1179" spans="1:5" hidden="1" x14ac:dyDescent="0.3">
      <c r="A1179" s="6" t="s">
        <v>139</v>
      </c>
      <c r="B1179" s="6" t="s">
        <v>120</v>
      </c>
      <c r="C1179">
        <v>21</v>
      </c>
      <c r="D1179">
        <v>2021</v>
      </c>
      <c r="E1179" s="6" t="s">
        <v>53</v>
      </c>
    </row>
    <row r="1180" spans="1:5" hidden="1" x14ac:dyDescent="0.3">
      <c r="A1180" s="6" t="s">
        <v>139</v>
      </c>
      <c r="B1180" s="6" t="s">
        <v>127</v>
      </c>
      <c r="C1180">
        <v>21</v>
      </c>
      <c r="D1180">
        <v>2024</v>
      </c>
      <c r="E1180" s="6" t="s">
        <v>55</v>
      </c>
    </row>
    <row r="1181" spans="1:5" hidden="1" x14ac:dyDescent="0.3">
      <c r="A1181" s="6" t="s">
        <v>139</v>
      </c>
      <c r="B1181" s="6" t="s">
        <v>121</v>
      </c>
      <c r="C1181">
        <v>21</v>
      </c>
      <c r="D1181">
        <v>2024</v>
      </c>
      <c r="E1181" s="6" t="s">
        <v>55</v>
      </c>
    </row>
    <row r="1182" spans="1:5" hidden="1" x14ac:dyDescent="0.3">
      <c r="A1182" s="6" t="s">
        <v>139</v>
      </c>
      <c r="B1182" s="6" t="s">
        <v>126</v>
      </c>
      <c r="C1182">
        <v>21</v>
      </c>
      <c r="D1182">
        <v>2023</v>
      </c>
      <c r="E1182" s="6" t="s">
        <v>50</v>
      </c>
    </row>
    <row r="1183" spans="1:5" hidden="1" x14ac:dyDescent="0.3">
      <c r="A1183" s="6" t="s">
        <v>139</v>
      </c>
      <c r="B1183" s="6" t="s">
        <v>119</v>
      </c>
      <c r="C1183">
        <v>21</v>
      </c>
      <c r="D1183">
        <v>2023</v>
      </c>
      <c r="E1183" s="6" t="s">
        <v>55</v>
      </c>
    </row>
    <row r="1184" spans="1:5" hidden="1" x14ac:dyDescent="0.3">
      <c r="A1184" s="6" t="s">
        <v>139</v>
      </c>
      <c r="B1184" s="6" t="s">
        <v>112</v>
      </c>
      <c r="C1184">
        <v>21</v>
      </c>
      <c r="D1184">
        <v>2023</v>
      </c>
      <c r="E1184" s="6" t="s">
        <v>65</v>
      </c>
    </row>
    <row r="1185" spans="1:5" hidden="1" x14ac:dyDescent="0.3">
      <c r="A1185" s="6" t="s">
        <v>139</v>
      </c>
      <c r="B1185" s="6" t="s">
        <v>116</v>
      </c>
      <c r="C1185">
        <v>20</v>
      </c>
      <c r="D1185">
        <v>2022</v>
      </c>
      <c r="E1185" s="6" t="s">
        <v>57</v>
      </c>
    </row>
    <row r="1186" spans="1:5" hidden="1" x14ac:dyDescent="0.3">
      <c r="A1186" s="6" t="s">
        <v>139</v>
      </c>
      <c r="B1186" s="6" t="s">
        <v>117</v>
      </c>
      <c r="C1186">
        <v>20</v>
      </c>
      <c r="D1186">
        <v>2025</v>
      </c>
      <c r="E1186" s="6" t="s">
        <v>51</v>
      </c>
    </row>
    <row r="1187" spans="1:5" hidden="1" x14ac:dyDescent="0.3">
      <c r="A1187" s="6" t="s">
        <v>139</v>
      </c>
      <c r="B1187" s="6" t="s">
        <v>127</v>
      </c>
      <c r="C1187">
        <v>20</v>
      </c>
      <c r="D1187">
        <v>2024</v>
      </c>
      <c r="E1187" s="6" t="s">
        <v>53</v>
      </c>
    </row>
    <row r="1188" spans="1:5" hidden="1" x14ac:dyDescent="0.3">
      <c r="A1188" s="6" t="s">
        <v>139</v>
      </c>
      <c r="B1188" s="6" t="s">
        <v>121</v>
      </c>
      <c r="C1188">
        <v>20</v>
      </c>
      <c r="D1188">
        <v>2024</v>
      </c>
      <c r="E1188" s="6" t="s">
        <v>50</v>
      </c>
    </row>
    <row r="1189" spans="1:5" hidden="1" x14ac:dyDescent="0.3">
      <c r="A1189" s="6" t="s">
        <v>139</v>
      </c>
      <c r="B1189" s="6" t="s">
        <v>126</v>
      </c>
      <c r="C1189">
        <v>20</v>
      </c>
      <c r="D1189">
        <v>2023</v>
      </c>
      <c r="E1189" s="6" t="s">
        <v>49</v>
      </c>
    </row>
    <row r="1190" spans="1:5" x14ac:dyDescent="0.3">
      <c r="A1190" s="6" t="s">
        <v>139</v>
      </c>
      <c r="B1190" s="6" t="s">
        <v>126</v>
      </c>
      <c r="C1190">
        <v>20</v>
      </c>
      <c r="D1190">
        <v>2026</v>
      </c>
      <c r="E1190" s="6" t="s">
        <v>49</v>
      </c>
    </row>
    <row r="1191" spans="1:5" hidden="1" x14ac:dyDescent="0.3">
      <c r="A1191" s="6" t="s">
        <v>139</v>
      </c>
      <c r="B1191" s="6" t="s">
        <v>125</v>
      </c>
      <c r="C1191">
        <v>20</v>
      </c>
      <c r="D1191">
        <v>2024</v>
      </c>
      <c r="E1191" s="6" t="s">
        <v>51</v>
      </c>
    </row>
    <row r="1192" spans="1:5" hidden="1" x14ac:dyDescent="0.3">
      <c r="A1192" s="6" t="s">
        <v>139</v>
      </c>
      <c r="B1192" s="6" t="s">
        <v>116</v>
      </c>
      <c r="C1192">
        <v>19</v>
      </c>
      <c r="D1192">
        <v>2025</v>
      </c>
      <c r="E1192" s="6" t="s">
        <v>56</v>
      </c>
    </row>
    <row r="1193" spans="1:5" hidden="1" x14ac:dyDescent="0.3">
      <c r="A1193" s="6" t="s">
        <v>139</v>
      </c>
      <c r="B1193" s="6" t="s">
        <v>116</v>
      </c>
      <c r="C1193">
        <v>19</v>
      </c>
      <c r="D1193">
        <v>2025</v>
      </c>
      <c r="E1193" s="6" t="s">
        <v>57</v>
      </c>
    </row>
    <row r="1194" spans="1:5" hidden="1" x14ac:dyDescent="0.3">
      <c r="A1194" s="6" t="s">
        <v>139</v>
      </c>
      <c r="B1194" s="6" t="s">
        <v>115</v>
      </c>
      <c r="C1194">
        <v>19</v>
      </c>
      <c r="D1194">
        <v>2023</v>
      </c>
      <c r="E1194" s="6" t="s">
        <v>51</v>
      </c>
    </row>
    <row r="1195" spans="1:5" x14ac:dyDescent="0.3">
      <c r="A1195" s="6" t="s">
        <v>139</v>
      </c>
      <c r="B1195" s="6" t="s">
        <v>115</v>
      </c>
      <c r="C1195">
        <v>19</v>
      </c>
      <c r="D1195">
        <v>2026</v>
      </c>
      <c r="E1195" s="6" t="s">
        <v>50</v>
      </c>
    </row>
    <row r="1196" spans="1:5" hidden="1" x14ac:dyDescent="0.3">
      <c r="A1196" s="6" t="s">
        <v>139</v>
      </c>
      <c r="B1196" s="6" t="s">
        <v>114</v>
      </c>
      <c r="C1196">
        <v>19</v>
      </c>
      <c r="D1196">
        <v>2025</v>
      </c>
      <c r="E1196" s="6" t="s">
        <v>56</v>
      </c>
    </row>
    <row r="1197" spans="1:5" hidden="1" x14ac:dyDescent="0.3">
      <c r="A1197" s="6" t="s">
        <v>139</v>
      </c>
      <c r="B1197" s="6" t="s">
        <v>114</v>
      </c>
      <c r="C1197">
        <v>19</v>
      </c>
      <c r="D1197">
        <v>2025</v>
      </c>
      <c r="E1197" s="6" t="s">
        <v>53</v>
      </c>
    </row>
    <row r="1198" spans="1:5" hidden="1" x14ac:dyDescent="0.3">
      <c r="A1198" s="6" t="s">
        <v>139</v>
      </c>
      <c r="B1198" s="6" t="s">
        <v>117</v>
      </c>
      <c r="C1198">
        <v>19</v>
      </c>
      <c r="D1198">
        <v>2025</v>
      </c>
      <c r="E1198" s="6" t="s">
        <v>57</v>
      </c>
    </row>
    <row r="1199" spans="1:5" hidden="1" x14ac:dyDescent="0.3">
      <c r="A1199" s="6" t="s">
        <v>139</v>
      </c>
      <c r="B1199" s="6" t="s">
        <v>120</v>
      </c>
      <c r="C1199">
        <v>19</v>
      </c>
      <c r="D1199">
        <v>2023</v>
      </c>
      <c r="E1199" s="6" t="s">
        <v>50</v>
      </c>
    </row>
    <row r="1200" spans="1:5" hidden="1" x14ac:dyDescent="0.3">
      <c r="A1200" s="6" t="s">
        <v>139</v>
      </c>
      <c r="B1200" s="6" t="s">
        <v>121</v>
      </c>
      <c r="C1200">
        <v>19</v>
      </c>
      <c r="D1200">
        <v>2024</v>
      </c>
      <c r="E1200" s="6" t="s">
        <v>59</v>
      </c>
    </row>
    <row r="1201" spans="1:5" hidden="1" x14ac:dyDescent="0.3">
      <c r="A1201" s="6" t="s">
        <v>139</v>
      </c>
      <c r="B1201" s="6" t="s">
        <v>121</v>
      </c>
      <c r="C1201">
        <v>19</v>
      </c>
      <c r="D1201">
        <v>2025</v>
      </c>
      <c r="E1201" s="6" t="s">
        <v>51</v>
      </c>
    </row>
    <row r="1202" spans="1:5" hidden="1" x14ac:dyDescent="0.3">
      <c r="A1202" s="6" t="s">
        <v>139</v>
      </c>
      <c r="B1202" s="6" t="s">
        <v>126</v>
      </c>
      <c r="C1202">
        <v>19</v>
      </c>
      <c r="D1202">
        <v>2023</v>
      </c>
      <c r="E1202" s="6" t="s">
        <v>57</v>
      </c>
    </row>
    <row r="1203" spans="1:5" hidden="1" x14ac:dyDescent="0.3">
      <c r="A1203" s="6" t="s">
        <v>139</v>
      </c>
      <c r="B1203" s="6" t="s">
        <v>125</v>
      </c>
      <c r="C1203">
        <v>19</v>
      </c>
      <c r="D1203">
        <v>2025</v>
      </c>
      <c r="E1203" s="6" t="s">
        <v>65</v>
      </c>
    </row>
    <row r="1204" spans="1:5" hidden="1" x14ac:dyDescent="0.3">
      <c r="A1204" s="6" t="s">
        <v>139</v>
      </c>
      <c r="B1204" s="6" t="s">
        <v>125</v>
      </c>
      <c r="C1204">
        <v>19</v>
      </c>
      <c r="D1204">
        <v>2025</v>
      </c>
      <c r="E1204" s="6" t="s">
        <v>53</v>
      </c>
    </row>
    <row r="1205" spans="1:5" hidden="1" x14ac:dyDescent="0.3">
      <c r="A1205" s="6" t="s">
        <v>139</v>
      </c>
      <c r="B1205" s="6" t="s">
        <v>119</v>
      </c>
      <c r="C1205">
        <v>19</v>
      </c>
      <c r="D1205">
        <v>2025</v>
      </c>
      <c r="E1205" s="6" t="s">
        <v>50</v>
      </c>
    </row>
    <row r="1206" spans="1:5" hidden="1" x14ac:dyDescent="0.3">
      <c r="A1206" s="6" t="s">
        <v>139</v>
      </c>
      <c r="B1206" s="6" t="s">
        <v>111</v>
      </c>
      <c r="C1206">
        <v>19</v>
      </c>
      <c r="D1206">
        <v>2023</v>
      </c>
      <c r="E1206" s="6" t="s">
        <v>53</v>
      </c>
    </row>
    <row r="1207" spans="1:5" hidden="1" x14ac:dyDescent="0.3">
      <c r="A1207" s="6" t="s">
        <v>139</v>
      </c>
      <c r="B1207" s="6" t="s">
        <v>115</v>
      </c>
      <c r="C1207">
        <v>18</v>
      </c>
      <c r="D1207">
        <v>2024</v>
      </c>
      <c r="E1207" s="6" t="s">
        <v>60</v>
      </c>
    </row>
    <row r="1208" spans="1:5" x14ac:dyDescent="0.3">
      <c r="A1208" s="6" t="s">
        <v>139</v>
      </c>
      <c r="B1208" s="6" t="s">
        <v>115</v>
      </c>
      <c r="C1208">
        <v>18</v>
      </c>
      <c r="D1208">
        <v>2026</v>
      </c>
      <c r="E1208" s="6" t="s">
        <v>56</v>
      </c>
    </row>
    <row r="1209" spans="1:5" hidden="1" x14ac:dyDescent="0.3">
      <c r="A1209" s="6" t="s">
        <v>139</v>
      </c>
      <c r="B1209" s="6" t="s">
        <v>128</v>
      </c>
      <c r="C1209">
        <v>18</v>
      </c>
      <c r="D1209">
        <v>2020</v>
      </c>
      <c r="E1209" s="6" t="s">
        <v>58</v>
      </c>
    </row>
    <row r="1210" spans="1:5" x14ac:dyDescent="0.3">
      <c r="A1210" s="6" t="s">
        <v>139</v>
      </c>
      <c r="B1210" s="6" t="s">
        <v>117</v>
      </c>
      <c r="C1210">
        <v>18</v>
      </c>
      <c r="D1210">
        <v>2026</v>
      </c>
      <c r="E1210" s="6" t="s">
        <v>50</v>
      </c>
    </row>
    <row r="1211" spans="1:5" hidden="1" x14ac:dyDescent="0.3">
      <c r="A1211" s="6" t="s">
        <v>139</v>
      </c>
      <c r="B1211" s="6" t="s">
        <v>120</v>
      </c>
      <c r="C1211">
        <v>18</v>
      </c>
      <c r="D1211">
        <v>2021</v>
      </c>
      <c r="E1211" s="6" t="s">
        <v>55</v>
      </c>
    </row>
    <row r="1212" spans="1:5" hidden="1" x14ac:dyDescent="0.3">
      <c r="A1212" s="6" t="s">
        <v>139</v>
      </c>
      <c r="B1212" s="6" t="s">
        <v>130</v>
      </c>
      <c r="C1212">
        <v>18</v>
      </c>
      <c r="D1212">
        <v>2024</v>
      </c>
      <c r="E1212" s="6" t="s">
        <v>62</v>
      </c>
    </row>
    <row r="1213" spans="1:5" hidden="1" x14ac:dyDescent="0.3">
      <c r="A1213" s="6" t="s">
        <v>139</v>
      </c>
      <c r="B1213" s="6" t="s">
        <v>127</v>
      </c>
      <c r="C1213">
        <v>18</v>
      </c>
      <c r="D1213">
        <v>2024</v>
      </c>
      <c r="E1213" s="6" t="s">
        <v>62</v>
      </c>
    </row>
    <row r="1214" spans="1:5" x14ac:dyDescent="0.3">
      <c r="A1214" s="6" t="s">
        <v>139</v>
      </c>
      <c r="B1214" s="6" t="s">
        <v>121</v>
      </c>
      <c r="C1214">
        <v>18</v>
      </c>
      <c r="D1214">
        <v>2026</v>
      </c>
      <c r="E1214" s="6" t="s">
        <v>50</v>
      </c>
    </row>
    <row r="1215" spans="1:5" hidden="1" x14ac:dyDescent="0.3">
      <c r="A1215" s="6" t="s">
        <v>139</v>
      </c>
      <c r="B1215" s="6" t="s">
        <v>116</v>
      </c>
      <c r="C1215">
        <v>17</v>
      </c>
      <c r="D1215">
        <v>2024</v>
      </c>
      <c r="E1215" s="6" t="s">
        <v>62</v>
      </c>
    </row>
    <row r="1216" spans="1:5" hidden="1" x14ac:dyDescent="0.3">
      <c r="A1216" s="6" t="s">
        <v>139</v>
      </c>
      <c r="B1216" s="6" t="s">
        <v>116</v>
      </c>
      <c r="C1216">
        <v>17</v>
      </c>
      <c r="D1216">
        <v>2024</v>
      </c>
      <c r="E1216" s="6" t="s">
        <v>60</v>
      </c>
    </row>
    <row r="1217" spans="1:5" hidden="1" x14ac:dyDescent="0.3">
      <c r="A1217" s="6" t="s">
        <v>139</v>
      </c>
      <c r="B1217" s="6" t="s">
        <v>116</v>
      </c>
      <c r="C1217">
        <v>17</v>
      </c>
      <c r="D1217">
        <v>2025</v>
      </c>
      <c r="E1217" s="6" t="s">
        <v>53</v>
      </c>
    </row>
    <row r="1218" spans="1:5" hidden="1" x14ac:dyDescent="0.3">
      <c r="A1218" s="6" t="s">
        <v>139</v>
      </c>
      <c r="B1218" s="6" t="s">
        <v>116</v>
      </c>
      <c r="C1218">
        <v>17</v>
      </c>
      <c r="D1218">
        <v>2025</v>
      </c>
      <c r="E1218" s="6" t="s">
        <v>62</v>
      </c>
    </row>
    <row r="1219" spans="1:5" hidden="1" x14ac:dyDescent="0.3">
      <c r="A1219" s="6" t="s">
        <v>139</v>
      </c>
      <c r="B1219" s="6" t="s">
        <v>115</v>
      </c>
      <c r="C1219">
        <v>17</v>
      </c>
      <c r="D1219">
        <v>2025</v>
      </c>
      <c r="E1219" s="6" t="s">
        <v>59</v>
      </c>
    </row>
    <row r="1220" spans="1:5" hidden="1" x14ac:dyDescent="0.3">
      <c r="A1220" s="6" t="s">
        <v>139</v>
      </c>
      <c r="B1220" s="6" t="s">
        <v>115</v>
      </c>
      <c r="C1220">
        <v>17</v>
      </c>
      <c r="D1220">
        <v>2025</v>
      </c>
      <c r="E1220" s="6" t="s">
        <v>55</v>
      </c>
    </row>
    <row r="1221" spans="1:5" x14ac:dyDescent="0.3">
      <c r="A1221" s="6" t="s">
        <v>139</v>
      </c>
      <c r="B1221" s="6" t="s">
        <v>115</v>
      </c>
      <c r="C1221">
        <v>17</v>
      </c>
      <c r="D1221">
        <v>2026</v>
      </c>
      <c r="E1221" s="6" t="s">
        <v>58</v>
      </c>
    </row>
    <row r="1222" spans="1:5" hidden="1" x14ac:dyDescent="0.3">
      <c r="A1222" s="6" t="s">
        <v>139</v>
      </c>
      <c r="B1222" s="6" t="s">
        <v>121</v>
      </c>
      <c r="C1222">
        <v>17</v>
      </c>
      <c r="D1222">
        <v>2023</v>
      </c>
      <c r="E1222" s="6" t="s">
        <v>51</v>
      </c>
    </row>
    <row r="1223" spans="1:5" hidden="1" x14ac:dyDescent="0.3">
      <c r="A1223" s="6" t="s">
        <v>139</v>
      </c>
      <c r="B1223" s="6" t="s">
        <v>121</v>
      </c>
      <c r="C1223">
        <v>17</v>
      </c>
      <c r="D1223">
        <v>2023</v>
      </c>
      <c r="E1223" s="6" t="s">
        <v>57</v>
      </c>
    </row>
    <row r="1224" spans="1:5" x14ac:dyDescent="0.3">
      <c r="A1224" s="6" t="s">
        <v>139</v>
      </c>
      <c r="B1224" s="6" t="s">
        <v>121</v>
      </c>
      <c r="C1224">
        <v>17</v>
      </c>
      <c r="D1224">
        <v>2026</v>
      </c>
      <c r="E1224" s="6" t="s">
        <v>59</v>
      </c>
    </row>
    <row r="1225" spans="1:5" hidden="1" x14ac:dyDescent="0.3">
      <c r="A1225" s="6" t="s">
        <v>139</v>
      </c>
      <c r="B1225" s="6" t="s">
        <v>112</v>
      </c>
      <c r="C1225">
        <v>17</v>
      </c>
      <c r="D1225">
        <v>2022</v>
      </c>
      <c r="E1225" s="6" t="s">
        <v>49</v>
      </c>
    </row>
    <row r="1226" spans="1:5" hidden="1" x14ac:dyDescent="0.3">
      <c r="A1226" s="6" t="s">
        <v>139</v>
      </c>
      <c r="B1226" s="6" t="s">
        <v>116</v>
      </c>
      <c r="C1226">
        <v>16</v>
      </c>
      <c r="D1226">
        <v>2025</v>
      </c>
      <c r="E1226" s="6" t="s">
        <v>58</v>
      </c>
    </row>
    <row r="1227" spans="1:5" hidden="1" x14ac:dyDescent="0.3">
      <c r="A1227" s="6" t="s">
        <v>139</v>
      </c>
      <c r="B1227" s="6" t="s">
        <v>115</v>
      </c>
      <c r="C1227">
        <v>16</v>
      </c>
      <c r="D1227">
        <v>2023</v>
      </c>
      <c r="E1227" s="6" t="s">
        <v>53</v>
      </c>
    </row>
    <row r="1228" spans="1:5" hidden="1" x14ac:dyDescent="0.3">
      <c r="A1228" s="6" t="s">
        <v>139</v>
      </c>
      <c r="B1228" s="6" t="s">
        <v>115</v>
      </c>
      <c r="C1228">
        <v>16</v>
      </c>
      <c r="D1228">
        <v>2025</v>
      </c>
      <c r="E1228" s="6" t="s">
        <v>62</v>
      </c>
    </row>
    <row r="1229" spans="1:5" hidden="1" x14ac:dyDescent="0.3">
      <c r="A1229" s="6" t="s">
        <v>139</v>
      </c>
      <c r="B1229" s="6" t="s">
        <v>114</v>
      </c>
      <c r="C1229">
        <v>16</v>
      </c>
      <c r="D1229">
        <v>2025</v>
      </c>
      <c r="E1229" s="6" t="s">
        <v>50</v>
      </c>
    </row>
    <row r="1230" spans="1:5" x14ac:dyDescent="0.3">
      <c r="A1230" s="6" t="s">
        <v>139</v>
      </c>
      <c r="B1230" s="6" t="s">
        <v>117</v>
      </c>
      <c r="C1230">
        <v>16</v>
      </c>
      <c r="D1230">
        <v>2026</v>
      </c>
      <c r="E1230" s="6" t="s">
        <v>65</v>
      </c>
    </row>
    <row r="1231" spans="1:5" hidden="1" x14ac:dyDescent="0.3">
      <c r="A1231" s="6" t="s">
        <v>139</v>
      </c>
      <c r="B1231" s="6" t="s">
        <v>120</v>
      </c>
      <c r="C1231">
        <v>16</v>
      </c>
      <c r="D1231">
        <v>2020</v>
      </c>
      <c r="E1231" s="6" t="s">
        <v>49</v>
      </c>
    </row>
    <row r="1232" spans="1:5" hidden="1" x14ac:dyDescent="0.3">
      <c r="A1232" s="6" t="s">
        <v>139</v>
      </c>
      <c r="B1232" s="6" t="s">
        <v>129</v>
      </c>
      <c r="C1232">
        <v>16</v>
      </c>
      <c r="D1232">
        <v>2021</v>
      </c>
      <c r="E1232" s="6" t="s">
        <v>49</v>
      </c>
    </row>
    <row r="1233" spans="1:5" hidden="1" x14ac:dyDescent="0.3">
      <c r="A1233" s="6" t="s">
        <v>139</v>
      </c>
      <c r="B1233" s="6" t="s">
        <v>127</v>
      </c>
      <c r="C1233">
        <v>16</v>
      </c>
      <c r="D1233">
        <v>2025</v>
      </c>
      <c r="E1233" s="6" t="s">
        <v>56</v>
      </c>
    </row>
    <row r="1234" spans="1:5" hidden="1" x14ac:dyDescent="0.3">
      <c r="A1234" s="6" t="s">
        <v>139</v>
      </c>
      <c r="B1234" s="6" t="s">
        <v>121</v>
      </c>
      <c r="C1234">
        <v>16</v>
      </c>
      <c r="D1234">
        <v>2024</v>
      </c>
      <c r="E1234" s="6" t="s">
        <v>57</v>
      </c>
    </row>
    <row r="1235" spans="1:5" hidden="1" x14ac:dyDescent="0.3">
      <c r="A1235" s="6" t="s">
        <v>139</v>
      </c>
      <c r="B1235" s="6" t="s">
        <v>124</v>
      </c>
      <c r="C1235">
        <v>16</v>
      </c>
      <c r="D1235">
        <v>2024</v>
      </c>
      <c r="E1235" s="6" t="s">
        <v>65</v>
      </c>
    </row>
    <row r="1236" spans="1:5" hidden="1" x14ac:dyDescent="0.3">
      <c r="A1236" s="6" t="s">
        <v>139</v>
      </c>
      <c r="B1236" s="6" t="s">
        <v>115</v>
      </c>
      <c r="C1236">
        <v>15</v>
      </c>
      <c r="D1236">
        <v>2025</v>
      </c>
      <c r="E1236" s="6" t="s">
        <v>51</v>
      </c>
    </row>
    <row r="1237" spans="1:5" hidden="1" x14ac:dyDescent="0.3">
      <c r="A1237" s="6" t="s">
        <v>139</v>
      </c>
      <c r="B1237" s="6" t="s">
        <v>118</v>
      </c>
      <c r="C1237">
        <v>15</v>
      </c>
      <c r="D1237">
        <v>2024</v>
      </c>
      <c r="E1237" s="6" t="s">
        <v>59</v>
      </c>
    </row>
    <row r="1238" spans="1:5" x14ac:dyDescent="0.3">
      <c r="A1238" s="6" t="s">
        <v>139</v>
      </c>
      <c r="B1238" s="6" t="s">
        <v>123</v>
      </c>
      <c r="C1238">
        <v>15</v>
      </c>
      <c r="D1238">
        <v>2026</v>
      </c>
      <c r="E1238" s="6" t="s">
        <v>49</v>
      </c>
    </row>
    <row r="1239" spans="1:5" x14ac:dyDescent="0.3">
      <c r="A1239" s="6" t="s">
        <v>139</v>
      </c>
      <c r="B1239" s="6" t="s">
        <v>123</v>
      </c>
      <c r="C1239">
        <v>15</v>
      </c>
      <c r="D1239">
        <v>2026</v>
      </c>
      <c r="E1239" s="6" t="s">
        <v>58</v>
      </c>
    </row>
    <row r="1240" spans="1:5" hidden="1" x14ac:dyDescent="0.3">
      <c r="A1240" s="6" t="s">
        <v>139</v>
      </c>
      <c r="B1240" s="6" t="s">
        <v>114</v>
      </c>
      <c r="C1240">
        <v>15</v>
      </c>
      <c r="D1240">
        <v>2025</v>
      </c>
      <c r="E1240" s="6" t="s">
        <v>49</v>
      </c>
    </row>
    <row r="1241" spans="1:5" hidden="1" x14ac:dyDescent="0.3">
      <c r="A1241" s="6" t="s">
        <v>139</v>
      </c>
      <c r="B1241" s="6" t="s">
        <v>114</v>
      </c>
      <c r="C1241">
        <v>15</v>
      </c>
      <c r="D1241">
        <v>2025</v>
      </c>
      <c r="E1241" s="6" t="s">
        <v>59</v>
      </c>
    </row>
    <row r="1242" spans="1:5" hidden="1" x14ac:dyDescent="0.3">
      <c r="A1242" s="6" t="s">
        <v>139</v>
      </c>
      <c r="B1242" s="6" t="s">
        <v>117</v>
      </c>
      <c r="C1242">
        <v>15</v>
      </c>
      <c r="D1242">
        <v>2025</v>
      </c>
      <c r="E1242" s="6" t="s">
        <v>49</v>
      </c>
    </row>
    <row r="1243" spans="1:5" hidden="1" x14ac:dyDescent="0.3">
      <c r="A1243" s="6" t="s">
        <v>139</v>
      </c>
      <c r="B1243" s="6" t="s">
        <v>117</v>
      </c>
      <c r="C1243">
        <v>15</v>
      </c>
      <c r="D1243">
        <v>2025</v>
      </c>
      <c r="E1243" s="6" t="s">
        <v>53</v>
      </c>
    </row>
    <row r="1244" spans="1:5" hidden="1" x14ac:dyDescent="0.3">
      <c r="A1244" s="6" t="s">
        <v>139</v>
      </c>
      <c r="B1244" s="6" t="s">
        <v>130</v>
      </c>
      <c r="C1244">
        <v>15</v>
      </c>
      <c r="D1244">
        <v>2025</v>
      </c>
      <c r="E1244" s="6" t="s">
        <v>49</v>
      </c>
    </row>
    <row r="1245" spans="1:5" hidden="1" x14ac:dyDescent="0.3">
      <c r="A1245" s="6" t="s">
        <v>139</v>
      </c>
      <c r="B1245" s="6" t="s">
        <v>127</v>
      </c>
      <c r="C1245">
        <v>15</v>
      </c>
      <c r="D1245">
        <v>2023</v>
      </c>
      <c r="E1245" s="6" t="s">
        <v>56</v>
      </c>
    </row>
    <row r="1246" spans="1:5" x14ac:dyDescent="0.3">
      <c r="A1246" s="6" t="s">
        <v>139</v>
      </c>
      <c r="B1246" s="6" t="s">
        <v>121</v>
      </c>
      <c r="C1246">
        <v>15</v>
      </c>
      <c r="D1246">
        <v>2026</v>
      </c>
      <c r="E1246" s="6" t="s">
        <v>58</v>
      </c>
    </row>
    <row r="1247" spans="1:5" hidden="1" x14ac:dyDescent="0.3">
      <c r="A1247" s="6" t="s">
        <v>139</v>
      </c>
      <c r="B1247" s="6" t="s">
        <v>124</v>
      </c>
      <c r="C1247">
        <v>15</v>
      </c>
      <c r="D1247">
        <v>2025</v>
      </c>
      <c r="E1247" s="6" t="s">
        <v>50</v>
      </c>
    </row>
    <row r="1248" spans="1:5" x14ac:dyDescent="0.3">
      <c r="A1248" s="6" t="s">
        <v>139</v>
      </c>
      <c r="B1248" s="6" t="s">
        <v>125</v>
      </c>
      <c r="C1248">
        <v>15</v>
      </c>
      <c r="D1248">
        <v>2026</v>
      </c>
      <c r="E1248" s="6" t="s">
        <v>56</v>
      </c>
    </row>
    <row r="1249" spans="1:5" hidden="1" x14ac:dyDescent="0.3">
      <c r="A1249" s="6" t="s">
        <v>139</v>
      </c>
      <c r="B1249" s="6" t="s">
        <v>119</v>
      </c>
      <c r="C1249">
        <v>15</v>
      </c>
      <c r="D1249">
        <v>2024</v>
      </c>
      <c r="E1249" s="6" t="s">
        <v>65</v>
      </c>
    </row>
    <row r="1250" spans="1:5" hidden="1" x14ac:dyDescent="0.3">
      <c r="A1250" s="6" t="s">
        <v>139</v>
      </c>
      <c r="B1250" s="6" t="s">
        <v>112</v>
      </c>
      <c r="C1250">
        <v>15</v>
      </c>
      <c r="D1250">
        <v>2022</v>
      </c>
      <c r="E1250" s="6" t="s">
        <v>58</v>
      </c>
    </row>
    <row r="1251" spans="1:5" hidden="1" x14ac:dyDescent="0.3">
      <c r="A1251" s="6" t="s">
        <v>139</v>
      </c>
      <c r="B1251" s="6" t="s">
        <v>111</v>
      </c>
      <c r="C1251">
        <v>15</v>
      </c>
      <c r="D1251">
        <v>2023</v>
      </c>
      <c r="E1251" s="6" t="s">
        <v>65</v>
      </c>
    </row>
    <row r="1252" spans="1:5" hidden="1" x14ac:dyDescent="0.3">
      <c r="A1252" s="6" t="s">
        <v>139</v>
      </c>
      <c r="B1252" s="6" t="s">
        <v>111</v>
      </c>
      <c r="C1252">
        <v>15</v>
      </c>
      <c r="D1252">
        <v>2024</v>
      </c>
      <c r="E1252" s="6" t="s">
        <v>58</v>
      </c>
    </row>
    <row r="1253" spans="1:5" hidden="1" x14ac:dyDescent="0.3">
      <c r="A1253" s="6" t="s">
        <v>139</v>
      </c>
      <c r="B1253" s="6" t="s">
        <v>116</v>
      </c>
      <c r="C1253">
        <v>14</v>
      </c>
      <c r="D1253">
        <v>2023</v>
      </c>
      <c r="E1253" s="6" t="s">
        <v>58</v>
      </c>
    </row>
    <row r="1254" spans="1:5" hidden="1" x14ac:dyDescent="0.3">
      <c r="A1254" s="6" t="s">
        <v>139</v>
      </c>
      <c r="B1254" s="6" t="s">
        <v>115</v>
      </c>
      <c r="C1254">
        <v>14</v>
      </c>
      <c r="D1254">
        <v>2024</v>
      </c>
      <c r="E1254" s="6" t="s">
        <v>50</v>
      </c>
    </row>
    <row r="1255" spans="1:5" hidden="1" x14ac:dyDescent="0.3">
      <c r="A1255" s="6" t="s">
        <v>139</v>
      </c>
      <c r="B1255" s="6" t="s">
        <v>115</v>
      </c>
      <c r="C1255">
        <v>14</v>
      </c>
      <c r="D1255">
        <v>2025</v>
      </c>
      <c r="E1255" s="6" t="s">
        <v>58</v>
      </c>
    </row>
    <row r="1256" spans="1:5" hidden="1" x14ac:dyDescent="0.3">
      <c r="A1256" s="6" t="s">
        <v>139</v>
      </c>
      <c r="B1256" s="6" t="s">
        <v>122</v>
      </c>
      <c r="C1256">
        <v>14</v>
      </c>
      <c r="D1256">
        <v>2020</v>
      </c>
      <c r="E1256" s="6" t="s">
        <v>65</v>
      </c>
    </row>
    <row r="1257" spans="1:5" hidden="1" x14ac:dyDescent="0.3">
      <c r="A1257" s="6" t="s">
        <v>139</v>
      </c>
      <c r="B1257" s="6" t="s">
        <v>123</v>
      </c>
      <c r="C1257">
        <v>14</v>
      </c>
      <c r="D1257">
        <v>2024</v>
      </c>
      <c r="E1257" s="6" t="s">
        <v>55</v>
      </c>
    </row>
    <row r="1258" spans="1:5" hidden="1" x14ac:dyDescent="0.3">
      <c r="A1258" s="6" t="s">
        <v>139</v>
      </c>
      <c r="B1258" s="6" t="s">
        <v>121</v>
      </c>
      <c r="C1258">
        <v>14</v>
      </c>
      <c r="D1258">
        <v>2025</v>
      </c>
      <c r="E1258" s="6" t="s">
        <v>59</v>
      </c>
    </row>
    <row r="1259" spans="1:5" x14ac:dyDescent="0.3">
      <c r="A1259" s="6" t="s">
        <v>139</v>
      </c>
      <c r="B1259" s="6" t="s">
        <v>121</v>
      </c>
      <c r="C1259">
        <v>14</v>
      </c>
      <c r="D1259">
        <v>2026</v>
      </c>
      <c r="E1259" s="6" t="s">
        <v>49</v>
      </c>
    </row>
    <row r="1260" spans="1:5" hidden="1" x14ac:dyDescent="0.3">
      <c r="A1260" s="6" t="s">
        <v>139</v>
      </c>
      <c r="B1260" s="6" t="s">
        <v>126</v>
      </c>
      <c r="C1260">
        <v>14</v>
      </c>
      <c r="D1260">
        <v>2024</v>
      </c>
      <c r="E1260" s="6" t="s">
        <v>62</v>
      </c>
    </row>
    <row r="1261" spans="1:5" x14ac:dyDescent="0.3">
      <c r="A1261" s="6" t="s">
        <v>139</v>
      </c>
      <c r="B1261" s="6" t="s">
        <v>126</v>
      </c>
      <c r="C1261">
        <v>14</v>
      </c>
      <c r="D1261">
        <v>2026</v>
      </c>
      <c r="E1261" s="6" t="s">
        <v>65</v>
      </c>
    </row>
    <row r="1262" spans="1:5" hidden="1" x14ac:dyDescent="0.3">
      <c r="A1262" s="6" t="s">
        <v>139</v>
      </c>
      <c r="B1262" s="6" t="s">
        <v>119</v>
      </c>
      <c r="C1262">
        <v>14</v>
      </c>
      <c r="D1262">
        <v>2024</v>
      </c>
      <c r="E1262" s="6" t="s">
        <v>55</v>
      </c>
    </row>
    <row r="1263" spans="1:5" hidden="1" x14ac:dyDescent="0.3">
      <c r="A1263" s="6" t="s">
        <v>139</v>
      </c>
      <c r="B1263" s="6" t="s">
        <v>111</v>
      </c>
      <c r="C1263">
        <v>14</v>
      </c>
      <c r="D1263">
        <v>2019</v>
      </c>
      <c r="E1263" s="6" t="s">
        <v>55</v>
      </c>
    </row>
    <row r="1264" spans="1:5" hidden="1" x14ac:dyDescent="0.3">
      <c r="A1264" s="6" t="s">
        <v>139</v>
      </c>
      <c r="B1264" s="6" t="s">
        <v>111</v>
      </c>
      <c r="C1264">
        <v>14</v>
      </c>
      <c r="D1264">
        <v>2022</v>
      </c>
      <c r="E1264" s="6" t="s">
        <v>58</v>
      </c>
    </row>
    <row r="1265" spans="1:5" hidden="1" x14ac:dyDescent="0.3">
      <c r="A1265" s="6" t="s">
        <v>139</v>
      </c>
      <c r="B1265" s="6" t="s">
        <v>111</v>
      </c>
      <c r="C1265">
        <v>14</v>
      </c>
      <c r="D1265">
        <v>2023</v>
      </c>
      <c r="E1265" s="6" t="s">
        <v>60</v>
      </c>
    </row>
    <row r="1266" spans="1:5" hidden="1" x14ac:dyDescent="0.3">
      <c r="A1266" s="6" t="s">
        <v>139</v>
      </c>
      <c r="B1266" s="6" t="s">
        <v>113</v>
      </c>
      <c r="C1266">
        <v>14</v>
      </c>
      <c r="D1266">
        <v>2024</v>
      </c>
      <c r="E1266" s="6" t="s">
        <v>60</v>
      </c>
    </row>
    <row r="1267" spans="1:5" hidden="1" x14ac:dyDescent="0.3">
      <c r="A1267" s="6" t="s">
        <v>139</v>
      </c>
      <c r="B1267" s="6" t="s">
        <v>115</v>
      </c>
      <c r="C1267">
        <v>13</v>
      </c>
      <c r="D1267">
        <v>2023</v>
      </c>
      <c r="E1267" s="6" t="s">
        <v>57</v>
      </c>
    </row>
    <row r="1268" spans="1:5" hidden="1" x14ac:dyDescent="0.3">
      <c r="A1268" s="6" t="s">
        <v>139</v>
      </c>
      <c r="B1268" s="6" t="s">
        <v>115</v>
      </c>
      <c r="C1268">
        <v>13</v>
      </c>
      <c r="D1268">
        <v>2024</v>
      </c>
      <c r="E1268" s="6" t="s">
        <v>51</v>
      </c>
    </row>
    <row r="1269" spans="1:5" hidden="1" x14ac:dyDescent="0.3">
      <c r="A1269" s="6" t="s">
        <v>139</v>
      </c>
      <c r="B1269" s="6" t="s">
        <v>115</v>
      </c>
      <c r="C1269">
        <v>13</v>
      </c>
      <c r="D1269">
        <v>2024</v>
      </c>
      <c r="E1269" s="6" t="s">
        <v>55</v>
      </c>
    </row>
    <row r="1270" spans="1:5" x14ac:dyDescent="0.3">
      <c r="A1270" s="6" t="s">
        <v>139</v>
      </c>
      <c r="B1270" s="6" t="s">
        <v>115</v>
      </c>
      <c r="C1270">
        <v>13</v>
      </c>
      <c r="D1270">
        <v>2026</v>
      </c>
      <c r="E1270" s="6" t="s">
        <v>49</v>
      </c>
    </row>
    <row r="1271" spans="1:5" hidden="1" x14ac:dyDescent="0.3">
      <c r="A1271" s="6" t="s">
        <v>139</v>
      </c>
      <c r="B1271" s="6" t="s">
        <v>123</v>
      </c>
      <c r="C1271">
        <v>13</v>
      </c>
      <c r="D1271">
        <v>2025</v>
      </c>
      <c r="E1271" s="6" t="s">
        <v>55</v>
      </c>
    </row>
    <row r="1272" spans="1:5" hidden="1" x14ac:dyDescent="0.3">
      <c r="A1272" s="6" t="s">
        <v>139</v>
      </c>
      <c r="B1272" s="6" t="s">
        <v>120</v>
      </c>
      <c r="C1272">
        <v>13</v>
      </c>
      <c r="D1272">
        <v>2017</v>
      </c>
      <c r="E1272" s="6" t="s">
        <v>57</v>
      </c>
    </row>
    <row r="1273" spans="1:5" hidden="1" x14ac:dyDescent="0.3">
      <c r="A1273" s="6" t="s">
        <v>139</v>
      </c>
      <c r="B1273" s="6" t="s">
        <v>120</v>
      </c>
      <c r="C1273">
        <v>13</v>
      </c>
      <c r="D1273">
        <v>2022</v>
      </c>
      <c r="E1273" s="6" t="s">
        <v>49</v>
      </c>
    </row>
    <row r="1274" spans="1:5" hidden="1" x14ac:dyDescent="0.3">
      <c r="A1274" s="6" t="s">
        <v>139</v>
      </c>
      <c r="B1274" s="6" t="s">
        <v>120</v>
      </c>
      <c r="C1274">
        <v>13</v>
      </c>
      <c r="D1274">
        <v>2022</v>
      </c>
      <c r="E1274" s="6" t="s">
        <v>59</v>
      </c>
    </row>
    <row r="1275" spans="1:5" hidden="1" x14ac:dyDescent="0.3">
      <c r="A1275" s="6" t="s">
        <v>139</v>
      </c>
      <c r="B1275" s="6" t="s">
        <v>120</v>
      </c>
      <c r="C1275">
        <v>13</v>
      </c>
      <c r="D1275">
        <v>2023</v>
      </c>
      <c r="E1275" s="6" t="s">
        <v>62</v>
      </c>
    </row>
    <row r="1276" spans="1:5" hidden="1" x14ac:dyDescent="0.3">
      <c r="A1276" s="6" t="s">
        <v>139</v>
      </c>
      <c r="B1276" s="6" t="s">
        <v>129</v>
      </c>
      <c r="C1276">
        <v>13</v>
      </c>
      <c r="D1276">
        <v>2023</v>
      </c>
      <c r="E1276" s="6" t="s">
        <v>65</v>
      </c>
    </row>
    <row r="1277" spans="1:5" hidden="1" x14ac:dyDescent="0.3">
      <c r="A1277" s="6" t="s">
        <v>139</v>
      </c>
      <c r="B1277" s="6" t="s">
        <v>131</v>
      </c>
      <c r="C1277">
        <v>13</v>
      </c>
      <c r="D1277">
        <v>2019</v>
      </c>
      <c r="E1277" s="6" t="s">
        <v>60</v>
      </c>
    </row>
    <row r="1278" spans="1:5" hidden="1" x14ac:dyDescent="0.3">
      <c r="A1278" s="6" t="s">
        <v>139</v>
      </c>
      <c r="B1278" s="6" t="s">
        <v>121</v>
      </c>
      <c r="C1278">
        <v>13</v>
      </c>
      <c r="D1278">
        <v>2025</v>
      </c>
      <c r="E1278" s="6" t="s">
        <v>50</v>
      </c>
    </row>
    <row r="1279" spans="1:5" hidden="1" x14ac:dyDescent="0.3">
      <c r="A1279" s="6" t="s">
        <v>139</v>
      </c>
      <c r="B1279" s="6" t="s">
        <v>121</v>
      </c>
      <c r="C1279">
        <v>13</v>
      </c>
      <c r="D1279">
        <v>2025</v>
      </c>
      <c r="E1279" s="6" t="s">
        <v>65</v>
      </c>
    </row>
    <row r="1280" spans="1:5" hidden="1" x14ac:dyDescent="0.3">
      <c r="A1280" s="6" t="s">
        <v>139</v>
      </c>
      <c r="B1280" s="6" t="s">
        <v>124</v>
      </c>
      <c r="C1280">
        <v>13</v>
      </c>
      <c r="D1280">
        <v>2023</v>
      </c>
      <c r="E1280" s="6" t="s">
        <v>60</v>
      </c>
    </row>
    <row r="1281" spans="1:5" hidden="1" x14ac:dyDescent="0.3">
      <c r="A1281" s="6" t="s">
        <v>139</v>
      </c>
      <c r="B1281" s="6" t="s">
        <v>126</v>
      </c>
      <c r="C1281">
        <v>13</v>
      </c>
      <c r="D1281">
        <v>2018</v>
      </c>
      <c r="E1281" s="6" t="s">
        <v>55</v>
      </c>
    </row>
    <row r="1282" spans="1:5" hidden="1" x14ac:dyDescent="0.3">
      <c r="A1282" s="6" t="s">
        <v>139</v>
      </c>
      <c r="B1282" s="6" t="s">
        <v>126</v>
      </c>
      <c r="C1282">
        <v>13</v>
      </c>
      <c r="D1282">
        <v>2019</v>
      </c>
      <c r="E1282" s="6" t="s">
        <v>65</v>
      </c>
    </row>
    <row r="1283" spans="1:5" hidden="1" x14ac:dyDescent="0.3">
      <c r="A1283" s="6" t="s">
        <v>139</v>
      </c>
      <c r="B1283" s="6" t="s">
        <v>126</v>
      </c>
      <c r="C1283">
        <v>13</v>
      </c>
      <c r="D1283">
        <v>2023</v>
      </c>
      <c r="E1283" s="6" t="s">
        <v>62</v>
      </c>
    </row>
    <row r="1284" spans="1:5" hidden="1" x14ac:dyDescent="0.3">
      <c r="A1284" s="6" t="s">
        <v>139</v>
      </c>
      <c r="B1284" s="6" t="s">
        <v>125</v>
      </c>
      <c r="C1284">
        <v>13</v>
      </c>
      <c r="D1284">
        <v>2025</v>
      </c>
      <c r="E1284" s="6" t="s">
        <v>57</v>
      </c>
    </row>
    <row r="1285" spans="1:5" hidden="1" x14ac:dyDescent="0.3">
      <c r="A1285" s="6" t="s">
        <v>139</v>
      </c>
      <c r="B1285" s="6" t="s">
        <v>112</v>
      </c>
      <c r="C1285">
        <v>13</v>
      </c>
      <c r="D1285">
        <v>2022</v>
      </c>
      <c r="E1285" s="6" t="s">
        <v>53</v>
      </c>
    </row>
    <row r="1286" spans="1:5" hidden="1" x14ac:dyDescent="0.3">
      <c r="A1286" s="6" t="s">
        <v>139</v>
      </c>
      <c r="B1286" s="6" t="s">
        <v>111</v>
      </c>
      <c r="C1286">
        <v>13</v>
      </c>
      <c r="D1286">
        <v>2020</v>
      </c>
      <c r="E1286" s="6" t="s">
        <v>50</v>
      </c>
    </row>
    <row r="1287" spans="1:5" hidden="1" x14ac:dyDescent="0.3">
      <c r="A1287" s="6" t="s">
        <v>139</v>
      </c>
      <c r="B1287" s="6" t="s">
        <v>111</v>
      </c>
      <c r="C1287">
        <v>13</v>
      </c>
      <c r="D1287">
        <v>2021</v>
      </c>
      <c r="E1287" s="6" t="s">
        <v>51</v>
      </c>
    </row>
    <row r="1288" spans="1:5" hidden="1" x14ac:dyDescent="0.3">
      <c r="A1288" s="6" t="s">
        <v>139</v>
      </c>
      <c r="B1288" s="6" t="s">
        <v>115</v>
      </c>
      <c r="C1288">
        <v>12</v>
      </c>
      <c r="D1288">
        <v>2023</v>
      </c>
      <c r="E1288" s="6" t="s">
        <v>55</v>
      </c>
    </row>
    <row r="1289" spans="1:5" hidden="1" x14ac:dyDescent="0.3">
      <c r="A1289" s="6" t="s">
        <v>139</v>
      </c>
      <c r="B1289" s="6" t="s">
        <v>115</v>
      </c>
      <c r="C1289">
        <v>12</v>
      </c>
      <c r="D1289">
        <v>2025</v>
      </c>
      <c r="E1289" s="6" t="s">
        <v>53</v>
      </c>
    </row>
    <row r="1290" spans="1:5" hidden="1" x14ac:dyDescent="0.3">
      <c r="A1290" s="6" t="s">
        <v>139</v>
      </c>
      <c r="B1290" s="6" t="s">
        <v>118</v>
      </c>
      <c r="C1290">
        <v>12</v>
      </c>
      <c r="D1290">
        <v>2023</v>
      </c>
      <c r="E1290" s="6" t="s">
        <v>53</v>
      </c>
    </row>
    <row r="1291" spans="1:5" hidden="1" x14ac:dyDescent="0.3">
      <c r="A1291" s="6" t="s">
        <v>139</v>
      </c>
      <c r="B1291" s="6" t="s">
        <v>114</v>
      </c>
      <c r="C1291">
        <v>12</v>
      </c>
      <c r="D1291">
        <v>2025</v>
      </c>
      <c r="E1291" s="6" t="s">
        <v>57</v>
      </c>
    </row>
    <row r="1292" spans="1:5" hidden="1" x14ac:dyDescent="0.3">
      <c r="A1292" s="6" t="s">
        <v>139</v>
      </c>
      <c r="B1292" s="6" t="s">
        <v>117</v>
      </c>
      <c r="C1292">
        <v>12</v>
      </c>
      <c r="D1292">
        <v>2025</v>
      </c>
      <c r="E1292" s="6" t="s">
        <v>65</v>
      </c>
    </row>
    <row r="1293" spans="1:5" hidden="1" x14ac:dyDescent="0.3">
      <c r="A1293" s="6" t="s">
        <v>139</v>
      </c>
      <c r="B1293" s="6" t="s">
        <v>120</v>
      </c>
      <c r="C1293">
        <v>12</v>
      </c>
      <c r="D1293">
        <v>2021</v>
      </c>
      <c r="E1293" s="6" t="s">
        <v>65</v>
      </c>
    </row>
    <row r="1294" spans="1:5" hidden="1" x14ac:dyDescent="0.3">
      <c r="A1294" s="6" t="s">
        <v>139</v>
      </c>
      <c r="B1294" s="6" t="s">
        <v>120</v>
      </c>
      <c r="C1294">
        <v>12</v>
      </c>
      <c r="D1294">
        <v>2022</v>
      </c>
      <c r="E1294" s="6" t="s">
        <v>51</v>
      </c>
    </row>
    <row r="1295" spans="1:5" hidden="1" x14ac:dyDescent="0.3">
      <c r="A1295" s="6" t="s">
        <v>139</v>
      </c>
      <c r="B1295" s="6" t="s">
        <v>120</v>
      </c>
      <c r="C1295">
        <v>12</v>
      </c>
      <c r="D1295">
        <v>2023</v>
      </c>
      <c r="E1295" s="6" t="s">
        <v>56</v>
      </c>
    </row>
    <row r="1296" spans="1:5" hidden="1" x14ac:dyDescent="0.3">
      <c r="A1296" s="6" t="s">
        <v>139</v>
      </c>
      <c r="B1296" s="6" t="s">
        <v>129</v>
      </c>
      <c r="C1296">
        <v>12</v>
      </c>
      <c r="D1296">
        <v>2024</v>
      </c>
      <c r="E1296" s="6" t="s">
        <v>49</v>
      </c>
    </row>
    <row r="1297" spans="1:5" hidden="1" x14ac:dyDescent="0.3">
      <c r="A1297" s="6" t="s">
        <v>139</v>
      </c>
      <c r="B1297" s="6" t="s">
        <v>130</v>
      </c>
      <c r="C1297">
        <v>12</v>
      </c>
      <c r="D1297">
        <v>2024</v>
      </c>
      <c r="E1297" s="6" t="s">
        <v>51</v>
      </c>
    </row>
    <row r="1298" spans="1:5" hidden="1" x14ac:dyDescent="0.3">
      <c r="A1298" s="6" t="s">
        <v>139</v>
      </c>
      <c r="B1298" s="6" t="s">
        <v>127</v>
      </c>
      <c r="C1298">
        <v>12</v>
      </c>
      <c r="D1298">
        <v>2023</v>
      </c>
      <c r="E1298" s="6" t="s">
        <v>53</v>
      </c>
    </row>
    <row r="1299" spans="1:5" hidden="1" x14ac:dyDescent="0.3">
      <c r="A1299" s="6" t="s">
        <v>139</v>
      </c>
      <c r="B1299" s="6" t="s">
        <v>127</v>
      </c>
      <c r="C1299">
        <v>12</v>
      </c>
      <c r="D1299">
        <v>2024</v>
      </c>
      <c r="E1299" s="6" t="s">
        <v>49</v>
      </c>
    </row>
    <row r="1300" spans="1:5" hidden="1" x14ac:dyDescent="0.3">
      <c r="A1300" s="6" t="s">
        <v>139</v>
      </c>
      <c r="B1300" s="6" t="s">
        <v>121</v>
      </c>
      <c r="C1300">
        <v>12</v>
      </c>
      <c r="D1300">
        <v>2023</v>
      </c>
      <c r="E1300" s="6" t="s">
        <v>53</v>
      </c>
    </row>
    <row r="1301" spans="1:5" hidden="1" x14ac:dyDescent="0.3">
      <c r="A1301" s="6" t="s">
        <v>139</v>
      </c>
      <c r="B1301" s="6" t="s">
        <v>121</v>
      </c>
      <c r="C1301">
        <v>12</v>
      </c>
      <c r="D1301">
        <v>2024</v>
      </c>
      <c r="E1301" s="6" t="s">
        <v>49</v>
      </c>
    </row>
    <row r="1302" spans="1:5" x14ac:dyDescent="0.3">
      <c r="A1302" s="6" t="s">
        <v>139</v>
      </c>
      <c r="B1302" s="6" t="s">
        <v>121</v>
      </c>
      <c r="C1302">
        <v>12</v>
      </c>
      <c r="D1302">
        <v>2026</v>
      </c>
      <c r="E1302" s="6" t="s">
        <v>53</v>
      </c>
    </row>
    <row r="1303" spans="1:5" hidden="1" x14ac:dyDescent="0.3">
      <c r="A1303" s="6" t="s">
        <v>139</v>
      </c>
      <c r="B1303" s="6" t="s">
        <v>124</v>
      </c>
      <c r="C1303">
        <v>12</v>
      </c>
      <c r="D1303">
        <v>2024</v>
      </c>
      <c r="E1303" s="6" t="s">
        <v>51</v>
      </c>
    </row>
    <row r="1304" spans="1:5" hidden="1" x14ac:dyDescent="0.3">
      <c r="A1304" s="6" t="s">
        <v>139</v>
      </c>
      <c r="B1304" s="6" t="s">
        <v>126</v>
      </c>
      <c r="C1304">
        <v>12</v>
      </c>
      <c r="D1304">
        <v>2022</v>
      </c>
      <c r="E1304" s="6" t="s">
        <v>56</v>
      </c>
    </row>
    <row r="1305" spans="1:5" hidden="1" x14ac:dyDescent="0.3">
      <c r="A1305" s="6" t="s">
        <v>139</v>
      </c>
      <c r="B1305" s="6" t="s">
        <v>126</v>
      </c>
      <c r="C1305">
        <v>12</v>
      </c>
      <c r="D1305">
        <v>2022</v>
      </c>
      <c r="E1305" s="6" t="s">
        <v>62</v>
      </c>
    </row>
    <row r="1306" spans="1:5" hidden="1" x14ac:dyDescent="0.3">
      <c r="A1306" s="6" t="s">
        <v>139</v>
      </c>
      <c r="B1306" s="6" t="s">
        <v>112</v>
      </c>
      <c r="C1306">
        <v>12</v>
      </c>
      <c r="D1306">
        <v>2023</v>
      </c>
      <c r="E1306" s="6" t="s">
        <v>56</v>
      </c>
    </row>
    <row r="1307" spans="1:5" hidden="1" x14ac:dyDescent="0.3">
      <c r="A1307" s="6" t="s">
        <v>139</v>
      </c>
      <c r="B1307" s="6" t="s">
        <v>111</v>
      </c>
      <c r="C1307">
        <v>12</v>
      </c>
      <c r="D1307">
        <v>2019</v>
      </c>
      <c r="E1307" s="6" t="s">
        <v>59</v>
      </c>
    </row>
    <row r="1308" spans="1:5" hidden="1" x14ac:dyDescent="0.3">
      <c r="A1308" s="6" t="s">
        <v>139</v>
      </c>
      <c r="B1308" s="6" t="s">
        <v>111</v>
      </c>
      <c r="C1308">
        <v>12</v>
      </c>
      <c r="D1308">
        <v>2022</v>
      </c>
      <c r="E1308" s="6" t="s">
        <v>53</v>
      </c>
    </row>
    <row r="1309" spans="1:5" hidden="1" x14ac:dyDescent="0.3">
      <c r="A1309" s="6" t="s">
        <v>139</v>
      </c>
      <c r="B1309" s="6" t="s">
        <v>111</v>
      </c>
      <c r="C1309">
        <v>12</v>
      </c>
      <c r="D1309">
        <v>2023</v>
      </c>
      <c r="E1309" s="6" t="s">
        <v>57</v>
      </c>
    </row>
    <row r="1310" spans="1:5" hidden="1" x14ac:dyDescent="0.3">
      <c r="A1310" s="6" t="s">
        <v>139</v>
      </c>
      <c r="B1310" s="6" t="s">
        <v>116</v>
      </c>
      <c r="C1310">
        <v>11</v>
      </c>
      <c r="D1310">
        <v>2025</v>
      </c>
      <c r="E1310" s="6" t="s">
        <v>60</v>
      </c>
    </row>
    <row r="1311" spans="1:5" hidden="1" x14ac:dyDescent="0.3">
      <c r="A1311" s="6" t="s">
        <v>139</v>
      </c>
      <c r="B1311" s="6" t="s">
        <v>115</v>
      </c>
      <c r="C1311">
        <v>11</v>
      </c>
      <c r="D1311">
        <v>2021</v>
      </c>
      <c r="E1311" s="6" t="s">
        <v>55</v>
      </c>
    </row>
    <row r="1312" spans="1:5" hidden="1" x14ac:dyDescent="0.3">
      <c r="A1312" s="6" t="s">
        <v>139</v>
      </c>
      <c r="B1312" s="6" t="s">
        <v>115</v>
      </c>
      <c r="C1312">
        <v>11</v>
      </c>
      <c r="D1312">
        <v>2024</v>
      </c>
      <c r="E1312" s="6" t="s">
        <v>62</v>
      </c>
    </row>
    <row r="1313" spans="1:5" hidden="1" x14ac:dyDescent="0.3">
      <c r="A1313" s="6" t="s">
        <v>139</v>
      </c>
      <c r="B1313" s="6" t="s">
        <v>120</v>
      </c>
      <c r="C1313">
        <v>11</v>
      </c>
      <c r="D1313">
        <v>2020</v>
      </c>
      <c r="E1313" s="6" t="s">
        <v>51</v>
      </c>
    </row>
    <row r="1314" spans="1:5" hidden="1" x14ac:dyDescent="0.3">
      <c r="A1314" s="6" t="s">
        <v>139</v>
      </c>
      <c r="B1314" s="6" t="s">
        <v>120</v>
      </c>
      <c r="C1314">
        <v>11</v>
      </c>
      <c r="D1314">
        <v>2020</v>
      </c>
      <c r="E1314" s="6" t="s">
        <v>55</v>
      </c>
    </row>
    <row r="1315" spans="1:5" hidden="1" x14ac:dyDescent="0.3">
      <c r="A1315" s="6" t="s">
        <v>139</v>
      </c>
      <c r="B1315" s="6" t="s">
        <v>120</v>
      </c>
      <c r="C1315">
        <v>11</v>
      </c>
      <c r="D1315">
        <v>2022</v>
      </c>
      <c r="E1315" s="6" t="s">
        <v>62</v>
      </c>
    </row>
    <row r="1316" spans="1:5" hidden="1" x14ac:dyDescent="0.3">
      <c r="A1316" s="6" t="s">
        <v>139</v>
      </c>
      <c r="B1316" s="6" t="s">
        <v>129</v>
      </c>
      <c r="C1316">
        <v>11</v>
      </c>
      <c r="D1316">
        <v>2024</v>
      </c>
      <c r="E1316" s="6" t="s">
        <v>62</v>
      </c>
    </row>
    <row r="1317" spans="1:5" hidden="1" x14ac:dyDescent="0.3">
      <c r="A1317" s="6" t="s">
        <v>139</v>
      </c>
      <c r="B1317" s="6" t="s">
        <v>130</v>
      </c>
      <c r="C1317">
        <v>11</v>
      </c>
      <c r="D1317">
        <v>2023</v>
      </c>
      <c r="E1317" s="6" t="s">
        <v>57</v>
      </c>
    </row>
    <row r="1318" spans="1:5" hidden="1" x14ac:dyDescent="0.3">
      <c r="A1318" s="6" t="s">
        <v>139</v>
      </c>
      <c r="B1318" s="6" t="s">
        <v>130</v>
      </c>
      <c r="C1318">
        <v>11</v>
      </c>
      <c r="D1318">
        <v>2024</v>
      </c>
      <c r="E1318" s="6" t="s">
        <v>49</v>
      </c>
    </row>
    <row r="1319" spans="1:5" hidden="1" x14ac:dyDescent="0.3">
      <c r="A1319" s="6" t="s">
        <v>139</v>
      </c>
      <c r="B1319" s="6" t="s">
        <v>130</v>
      </c>
      <c r="C1319">
        <v>11</v>
      </c>
      <c r="D1319">
        <v>2024</v>
      </c>
      <c r="E1319" s="6" t="s">
        <v>53</v>
      </c>
    </row>
    <row r="1320" spans="1:5" hidden="1" x14ac:dyDescent="0.3">
      <c r="A1320" s="6" t="s">
        <v>139</v>
      </c>
      <c r="B1320" s="6" t="s">
        <v>127</v>
      </c>
      <c r="C1320">
        <v>11</v>
      </c>
      <c r="D1320">
        <v>2024</v>
      </c>
      <c r="E1320" s="6" t="s">
        <v>56</v>
      </c>
    </row>
    <row r="1321" spans="1:5" hidden="1" x14ac:dyDescent="0.3">
      <c r="A1321" s="6" t="s">
        <v>139</v>
      </c>
      <c r="B1321" s="6" t="s">
        <v>132</v>
      </c>
      <c r="C1321">
        <v>11</v>
      </c>
      <c r="D1321">
        <v>2018</v>
      </c>
      <c r="E1321" s="6" t="s">
        <v>65</v>
      </c>
    </row>
    <row r="1322" spans="1:5" hidden="1" x14ac:dyDescent="0.3">
      <c r="A1322" s="6" t="s">
        <v>139</v>
      </c>
      <c r="B1322" s="6" t="s">
        <v>121</v>
      </c>
      <c r="C1322">
        <v>11</v>
      </c>
      <c r="D1322">
        <v>2025</v>
      </c>
      <c r="E1322" s="6" t="s">
        <v>57</v>
      </c>
    </row>
    <row r="1323" spans="1:5" hidden="1" x14ac:dyDescent="0.3">
      <c r="A1323" s="6" t="s">
        <v>139</v>
      </c>
      <c r="B1323" s="6" t="s">
        <v>126</v>
      </c>
      <c r="C1323">
        <v>11</v>
      </c>
      <c r="D1323">
        <v>2025</v>
      </c>
      <c r="E1323" s="6" t="s">
        <v>49</v>
      </c>
    </row>
    <row r="1324" spans="1:5" hidden="1" x14ac:dyDescent="0.3">
      <c r="A1324" s="6" t="s">
        <v>139</v>
      </c>
      <c r="B1324" s="6" t="s">
        <v>119</v>
      </c>
      <c r="C1324">
        <v>11</v>
      </c>
      <c r="D1324">
        <v>2024</v>
      </c>
      <c r="E1324" s="6" t="s">
        <v>58</v>
      </c>
    </row>
    <row r="1325" spans="1:5" x14ac:dyDescent="0.3">
      <c r="A1325" s="6" t="s">
        <v>139</v>
      </c>
      <c r="B1325" s="6" t="s">
        <v>119</v>
      </c>
      <c r="C1325">
        <v>11</v>
      </c>
      <c r="D1325">
        <v>2026</v>
      </c>
      <c r="E1325" s="6" t="s">
        <v>49</v>
      </c>
    </row>
    <row r="1326" spans="1:5" hidden="1" x14ac:dyDescent="0.3">
      <c r="A1326" s="6" t="s">
        <v>139</v>
      </c>
      <c r="B1326" s="6" t="s">
        <v>112</v>
      </c>
      <c r="C1326">
        <v>11</v>
      </c>
      <c r="D1326">
        <v>2019</v>
      </c>
      <c r="E1326" s="6" t="s">
        <v>53</v>
      </c>
    </row>
    <row r="1327" spans="1:5" hidden="1" x14ac:dyDescent="0.3">
      <c r="A1327" s="6" t="s">
        <v>139</v>
      </c>
      <c r="B1327" s="6" t="s">
        <v>112</v>
      </c>
      <c r="C1327">
        <v>11</v>
      </c>
      <c r="D1327">
        <v>2019</v>
      </c>
      <c r="E1327" s="6" t="s">
        <v>51</v>
      </c>
    </row>
    <row r="1328" spans="1:5" hidden="1" x14ac:dyDescent="0.3">
      <c r="A1328" s="6" t="s">
        <v>139</v>
      </c>
      <c r="B1328" s="6" t="s">
        <v>111</v>
      </c>
      <c r="C1328">
        <v>11</v>
      </c>
      <c r="D1328">
        <v>2020</v>
      </c>
      <c r="E1328" s="6" t="s">
        <v>58</v>
      </c>
    </row>
    <row r="1329" spans="1:5" hidden="1" x14ac:dyDescent="0.3">
      <c r="A1329" s="6" t="s">
        <v>139</v>
      </c>
      <c r="B1329" s="6" t="s">
        <v>111</v>
      </c>
      <c r="C1329">
        <v>11</v>
      </c>
      <c r="D1329">
        <v>2023</v>
      </c>
      <c r="E1329" s="6" t="s">
        <v>56</v>
      </c>
    </row>
    <row r="1330" spans="1:5" hidden="1" x14ac:dyDescent="0.3">
      <c r="A1330" s="6" t="s">
        <v>139</v>
      </c>
      <c r="B1330" s="6" t="s">
        <v>111</v>
      </c>
      <c r="C1330">
        <v>11</v>
      </c>
      <c r="D1330">
        <v>2024</v>
      </c>
      <c r="E1330" s="6" t="s">
        <v>60</v>
      </c>
    </row>
    <row r="1331" spans="1:5" hidden="1" x14ac:dyDescent="0.3">
      <c r="A1331" s="6" t="s">
        <v>139</v>
      </c>
      <c r="B1331" s="6" t="s">
        <v>116</v>
      </c>
      <c r="C1331">
        <v>10</v>
      </c>
      <c r="D1331">
        <v>2023</v>
      </c>
      <c r="E1331" s="6" t="s">
        <v>53</v>
      </c>
    </row>
    <row r="1332" spans="1:5" hidden="1" x14ac:dyDescent="0.3">
      <c r="A1332" s="6" t="s">
        <v>139</v>
      </c>
      <c r="B1332" s="6" t="s">
        <v>115</v>
      </c>
      <c r="C1332">
        <v>10</v>
      </c>
      <c r="D1332">
        <v>2023</v>
      </c>
      <c r="E1332" s="6" t="s">
        <v>56</v>
      </c>
    </row>
    <row r="1333" spans="1:5" hidden="1" x14ac:dyDescent="0.3">
      <c r="A1333" s="6" t="s">
        <v>139</v>
      </c>
      <c r="B1333" s="6" t="s">
        <v>115</v>
      </c>
      <c r="C1333">
        <v>10</v>
      </c>
      <c r="D1333">
        <v>2025</v>
      </c>
      <c r="E1333" s="6" t="s">
        <v>50</v>
      </c>
    </row>
    <row r="1334" spans="1:5" hidden="1" x14ac:dyDescent="0.3">
      <c r="A1334" s="6" t="s">
        <v>139</v>
      </c>
      <c r="B1334" s="6" t="s">
        <v>115</v>
      </c>
      <c r="C1334">
        <v>10</v>
      </c>
      <c r="D1334">
        <v>2025</v>
      </c>
      <c r="E1334" s="6" t="s">
        <v>65</v>
      </c>
    </row>
    <row r="1335" spans="1:5" hidden="1" x14ac:dyDescent="0.3">
      <c r="A1335" s="6" t="s">
        <v>139</v>
      </c>
      <c r="B1335" s="6" t="s">
        <v>123</v>
      </c>
      <c r="C1335">
        <v>10</v>
      </c>
      <c r="D1335">
        <v>2025</v>
      </c>
      <c r="E1335" s="6" t="s">
        <v>53</v>
      </c>
    </row>
    <row r="1336" spans="1:5" x14ac:dyDescent="0.3">
      <c r="A1336" s="6" t="s">
        <v>139</v>
      </c>
      <c r="B1336" s="6" t="s">
        <v>114</v>
      </c>
      <c r="C1336">
        <v>10</v>
      </c>
      <c r="D1336">
        <v>2026</v>
      </c>
      <c r="E1336" s="6" t="s">
        <v>65</v>
      </c>
    </row>
    <row r="1337" spans="1:5" hidden="1" x14ac:dyDescent="0.3">
      <c r="A1337" s="6" t="s">
        <v>139</v>
      </c>
      <c r="B1337" s="6" t="s">
        <v>117</v>
      </c>
      <c r="C1337">
        <v>10</v>
      </c>
      <c r="D1337">
        <v>2024</v>
      </c>
      <c r="E1337" s="6" t="s">
        <v>60</v>
      </c>
    </row>
    <row r="1338" spans="1:5" hidden="1" x14ac:dyDescent="0.3">
      <c r="A1338" s="6" t="s">
        <v>139</v>
      </c>
      <c r="B1338" s="6" t="s">
        <v>120</v>
      </c>
      <c r="C1338">
        <v>10</v>
      </c>
      <c r="D1338">
        <v>2022</v>
      </c>
      <c r="E1338" s="6" t="s">
        <v>55</v>
      </c>
    </row>
    <row r="1339" spans="1:5" hidden="1" x14ac:dyDescent="0.3">
      <c r="A1339" s="6" t="s">
        <v>139</v>
      </c>
      <c r="B1339" s="6" t="s">
        <v>130</v>
      </c>
      <c r="C1339">
        <v>10</v>
      </c>
      <c r="D1339">
        <v>2024</v>
      </c>
      <c r="E1339" s="6" t="s">
        <v>55</v>
      </c>
    </row>
    <row r="1340" spans="1:5" hidden="1" x14ac:dyDescent="0.3">
      <c r="A1340" s="6" t="s">
        <v>139</v>
      </c>
      <c r="B1340" s="6" t="s">
        <v>130</v>
      </c>
      <c r="C1340">
        <v>10</v>
      </c>
      <c r="D1340">
        <v>2024</v>
      </c>
      <c r="E1340" s="6" t="s">
        <v>57</v>
      </c>
    </row>
    <row r="1341" spans="1:5" hidden="1" x14ac:dyDescent="0.3">
      <c r="A1341" s="6" t="s">
        <v>139</v>
      </c>
      <c r="B1341" s="6" t="s">
        <v>130</v>
      </c>
      <c r="C1341">
        <v>10</v>
      </c>
      <c r="D1341">
        <v>2025</v>
      </c>
      <c r="E1341" s="6" t="s">
        <v>53</v>
      </c>
    </row>
    <row r="1342" spans="1:5" x14ac:dyDescent="0.3">
      <c r="A1342" s="6" t="s">
        <v>139</v>
      </c>
      <c r="B1342" s="6" t="s">
        <v>130</v>
      </c>
      <c r="C1342">
        <v>10</v>
      </c>
      <c r="D1342">
        <v>2026</v>
      </c>
      <c r="E1342" s="6" t="s">
        <v>49</v>
      </c>
    </row>
    <row r="1343" spans="1:5" hidden="1" x14ac:dyDescent="0.3">
      <c r="A1343" s="6" t="s">
        <v>139</v>
      </c>
      <c r="B1343" s="6" t="s">
        <v>121</v>
      </c>
      <c r="C1343">
        <v>10</v>
      </c>
      <c r="D1343">
        <v>2025</v>
      </c>
      <c r="E1343" s="6" t="s">
        <v>49</v>
      </c>
    </row>
    <row r="1344" spans="1:5" hidden="1" x14ac:dyDescent="0.3">
      <c r="A1344" s="6" t="s">
        <v>139</v>
      </c>
      <c r="B1344" s="6" t="s">
        <v>124</v>
      </c>
      <c r="C1344">
        <v>10</v>
      </c>
      <c r="D1344">
        <v>2025</v>
      </c>
      <c r="E1344" s="6" t="s">
        <v>51</v>
      </c>
    </row>
    <row r="1345" spans="1:5" hidden="1" x14ac:dyDescent="0.3">
      <c r="A1345" s="6" t="s">
        <v>139</v>
      </c>
      <c r="B1345" s="6" t="s">
        <v>126</v>
      </c>
      <c r="C1345">
        <v>10</v>
      </c>
      <c r="D1345">
        <v>2022</v>
      </c>
      <c r="E1345" s="6" t="s">
        <v>51</v>
      </c>
    </row>
    <row r="1346" spans="1:5" hidden="1" x14ac:dyDescent="0.3">
      <c r="A1346" s="6" t="s">
        <v>139</v>
      </c>
      <c r="B1346" s="6" t="s">
        <v>126</v>
      </c>
      <c r="C1346">
        <v>10</v>
      </c>
      <c r="D1346">
        <v>2022</v>
      </c>
      <c r="E1346" s="6" t="s">
        <v>57</v>
      </c>
    </row>
    <row r="1347" spans="1:5" hidden="1" x14ac:dyDescent="0.3">
      <c r="A1347" s="6" t="s">
        <v>139</v>
      </c>
      <c r="B1347" s="6" t="s">
        <v>126</v>
      </c>
      <c r="C1347">
        <v>10</v>
      </c>
      <c r="D1347">
        <v>2023</v>
      </c>
      <c r="E1347" s="6" t="s">
        <v>53</v>
      </c>
    </row>
    <row r="1348" spans="1:5" hidden="1" x14ac:dyDescent="0.3">
      <c r="A1348" s="6" t="s">
        <v>139</v>
      </c>
      <c r="B1348" s="6" t="s">
        <v>126</v>
      </c>
      <c r="C1348">
        <v>10</v>
      </c>
      <c r="D1348">
        <v>2025</v>
      </c>
      <c r="E1348" s="6" t="s">
        <v>53</v>
      </c>
    </row>
    <row r="1349" spans="1:5" x14ac:dyDescent="0.3">
      <c r="A1349" s="6" t="s">
        <v>139</v>
      </c>
      <c r="B1349" s="6" t="s">
        <v>126</v>
      </c>
      <c r="C1349">
        <v>10</v>
      </c>
      <c r="D1349">
        <v>2026</v>
      </c>
      <c r="E1349" s="6" t="s">
        <v>50</v>
      </c>
    </row>
    <row r="1350" spans="1:5" hidden="1" x14ac:dyDescent="0.3">
      <c r="A1350" s="6" t="s">
        <v>139</v>
      </c>
      <c r="B1350" s="6" t="s">
        <v>125</v>
      </c>
      <c r="C1350">
        <v>10</v>
      </c>
      <c r="D1350">
        <v>2024</v>
      </c>
      <c r="E1350" s="6" t="s">
        <v>62</v>
      </c>
    </row>
    <row r="1351" spans="1:5" hidden="1" x14ac:dyDescent="0.3">
      <c r="A1351" s="6" t="s">
        <v>139</v>
      </c>
      <c r="B1351" s="6" t="s">
        <v>125</v>
      </c>
      <c r="C1351">
        <v>10</v>
      </c>
      <c r="D1351">
        <v>2025</v>
      </c>
      <c r="E1351" s="6" t="s">
        <v>56</v>
      </c>
    </row>
    <row r="1352" spans="1:5" hidden="1" x14ac:dyDescent="0.3">
      <c r="A1352" s="6" t="s">
        <v>139</v>
      </c>
      <c r="B1352" s="6" t="s">
        <v>119</v>
      </c>
      <c r="C1352">
        <v>10</v>
      </c>
      <c r="D1352">
        <v>2025</v>
      </c>
      <c r="E1352" s="6" t="s">
        <v>53</v>
      </c>
    </row>
    <row r="1353" spans="1:5" hidden="1" x14ac:dyDescent="0.3">
      <c r="A1353" s="6" t="s">
        <v>139</v>
      </c>
      <c r="B1353" s="6" t="s">
        <v>111</v>
      </c>
      <c r="C1353">
        <v>10</v>
      </c>
      <c r="D1353">
        <v>2019</v>
      </c>
      <c r="E1353" s="6" t="s">
        <v>65</v>
      </c>
    </row>
    <row r="1354" spans="1:5" hidden="1" x14ac:dyDescent="0.3">
      <c r="A1354" s="6" t="s">
        <v>139</v>
      </c>
      <c r="B1354" s="6" t="s">
        <v>111</v>
      </c>
      <c r="C1354">
        <v>10</v>
      </c>
      <c r="D1354">
        <v>2019</v>
      </c>
      <c r="E1354" s="6" t="s">
        <v>53</v>
      </c>
    </row>
    <row r="1355" spans="1:5" x14ac:dyDescent="0.3">
      <c r="A1355" s="6" t="s">
        <v>139</v>
      </c>
      <c r="B1355" s="6" t="s">
        <v>133</v>
      </c>
      <c r="C1355">
        <v>10</v>
      </c>
      <c r="D1355">
        <v>2026</v>
      </c>
      <c r="E1355" s="6" t="s">
        <v>53</v>
      </c>
    </row>
    <row r="1356" spans="1:5" hidden="1" x14ac:dyDescent="0.3">
      <c r="A1356" s="6" t="s">
        <v>139</v>
      </c>
      <c r="B1356" s="6" t="s">
        <v>116</v>
      </c>
      <c r="C1356">
        <v>9</v>
      </c>
      <c r="D1356">
        <v>2022</v>
      </c>
      <c r="E1356" s="6" t="s">
        <v>59</v>
      </c>
    </row>
    <row r="1357" spans="1:5" hidden="1" x14ac:dyDescent="0.3">
      <c r="A1357" s="6" t="s">
        <v>139</v>
      </c>
      <c r="B1357" s="6" t="s">
        <v>116</v>
      </c>
      <c r="C1357">
        <v>9</v>
      </c>
      <c r="D1357">
        <v>2024</v>
      </c>
      <c r="E1357" s="6" t="s">
        <v>49</v>
      </c>
    </row>
    <row r="1358" spans="1:5" hidden="1" x14ac:dyDescent="0.3">
      <c r="A1358" s="6" t="s">
        <v>139</v>
      </c>
      <c r="B1358" s="6" t="s">
        <v>115</v>
      </c>
      <c r="C1358">
        <v>9</v>
      </c>
      <c r="D1358">
        <v>2022</v>
      </c>
      <c r="E1358" s="6" t="s">
        <v>50</v>
      </c>
    </row>
    <row r="1359" spans="1:5" hidden="1" x14ac:dyDescent="0.3">
      <c r="A1359" s="6" t="s">
        <v>139</v>
      </c>
      <c r="B1359" s="6" t="s">
        <v>115</v>
      </c>
      <c r="C1359">
        <v>9</v>
      </c>
      <c r="D1359">
        <v>2023</v>
      </c>
      <c r="E1359" s="6" t="s">
        <v>62</v>
      </c>
    </row>
    <row r="1360" spans="1:5" hidden="1" x14ac:dyDescent="0.3">
      <c r="A1360" s="6" t="s">
        <v>139</v>
      </c>
      <c r="B1360" s="6" t="s">
        <v>115</v>
      </c>
      <c r="C1360">
        <v>9</v>
      </c>
      <c r="D1360">
        <v>2024</v>
      </c>
      <c r="E1360" s="6" t="s">
        <v>53</v>
      </c>
    </row>
    <row r="1361" spans="1:5" x14ac:dyDescent="0.3">
      <c r="A1361" s="6" t="s">
        <v>139</v>
      </c>
      <c r="B1361" s="6" t="s">
        <v>115</v>
      </c>
      <c r="C1361">
        <v>9</v>
      </c>
      <c r="D1361">
        <v>2026</v>
      </c>
      <c r="E1361" s="6" t="s">
        <v>65</v>
      </c>
    </row>
    <row r="1362" spans="1:5" hidden="1" x14ac:dyDescent="0.3">
      <c r="A1362" s="6" t="s">
        <v>139</v>
      </c>
      <c r="B1362" s="6" t="s">
        <v>118</v>
      </c>
      <c r="C1362">
        <v>9</v>
      </c>
      <c r="D1362">
        <v>2023</v>
      </c>
      <c r="E1362" s="6" t="s">
        <v>51</v>
      </c>
    </row>
    <row r="1363" spans="1:5" hidden="1" x14ac:dyDescent="0.3">
      <c r="A1363" s="6" t="s">
        <v>139</v>
      </c>
      <c r="B1363" s="6" t="s">
        <v>118</v>
      </c>
      <c r="C1363">
        <v>9</v>
      </c>
      <c r="D1363">
        <v>2024</v>
      </c>
      <c r="E1363" s="6" t="s">
        <v>50</v>
      </c>
    </row>
    <row r="1364" spans="1:5" hidden="1" x14ac:dyDescent="0.3">
      <c r="A1364" s="6" t="s">
        <v>139</v>
      </c>
      <c r="B1364" s="6" t="s">
        <v>118</v>
      </c>
      <c r="C1364">
        <v>9</v>
      </c>
      <c r="D1364">
        <v>2025</v>
      </c>
      <c r="E1364" s="6" t="s">
        <v>57</v>
      </c>
    </row>
    <row r="1365" spans="1:5" x14ac:dyDescent="0.3">
      <c r="A1365" s="6" t="s">
        <v>139</v>
      </c>
      <c r="B1365" s="6" t="s">
        <v>118</v>
      </c>
      <c r="C1365">
        <v>9</v>
      </c>
      <c r="D1365">
        <v>2026</v>
      </c>
      <c r="E1365" s="6" t="s">
        <v>59</v>
      </c>
    </row>
    <row r="1366" spans="1:5" hidden="1" x14ac:dyDescent="0.3">
      <c r="A1366" s="6" t="s">
        <v>139</v>
      </c>
      <c r="B1366" s="6" t="s">
        <v>114</v>
      </c>
      <c r="C1366">
        <v>9</v>
      </c>
      <c r="D1366">
        <v>2025</v>
      </c>
      <c r="E1366" s="6" t="s">
        <v>62</v>
      </c>
    </row>
    <row r="1367" spans="1:5" hidden="1" x14ac:dyDescent="0.3">
      <c r="A1367" s="6" t="s">
        <v>139</v>
      </c>
      <c r="B1367" s="6" t="s">
        <v>129</v>
      </c>
      <c r="C1367">
        <v>9</v>
      </c>
      <c r="D1367">
        <v>2022</v>
      </c>
      <c r="E1367" s="6" t="s">
        <v>58</v>
      </c>
    </row>
    <row r="1368" spans="1:5" hidden="1" x14ac:dyDescent="0.3">
      <c r="A1368" s="6" t="s">
        <v>139</v>
      </c>
      <c r="B1368" s="6" t="s">
        <v>129</v>
      </c>
      <c r="C1368">
        <v>9</v>
      </c>
      <c r="D1368">
        <v>2023</v>
      </c>
      <c r="E1368" s="6" t="s">
        <v>51</v>
      </c>
    </row>
    <row r="1369" spans="1:5" hidden="1" x14ac:dyDescent="0.3">
      <c r="A1369" s="6" t="s">
        <v>139</v>
      </c>
      <c r="B1369" s="6" t="s">
        <v>129</v>
      </c>
      <c r="C1369">
        <v>9</v>
      </c>
      <c r="D1369">
        <v>2025</v>
      </c>
      <c r="E1369" s="6" t="s">
        <v>58</v>
      </c>
    </row>
    <row r="1370" spans="1:5" hidden="1" x14ac:dyDescent="0.3">
      <c r="A1370" s="6" t="s">
        <v>139</v>
      </c>
      <c r="B1370" s="6" t="s">
        <v>130</v>
      </c>
      <c r="C1370">
        <v>9</v>
      </c>
      <c r="D1370">
        <v>2025</v>
      </c>
      <c r="E1370" s="6" t="s">
        <v>62</v>
      </c>
    </row>
    <row r="1371" spans="1:5" hidden="1" x14ac:dyDescent="0.3">
      <c r="A1371" s="6" t="s">
        <v>139</v>
      </c>
      <c r="B1371" s="6" t="s">
        <v>130</v>
      </c>
      <c r="C1371">
        <v>9</v>
      </c>
      <c r="D1371">
        <v>2025</v>
      </c>
      <c r="E1371" s="6" t="s">
        <v>51</v>
      </c>
    </row>
    <row r="1372" spans="1:5" hidden="1" x14ac:dyDescent="0.3">
      <c r="A1372" s="6" t="s">
        <v>139</v>
      </c>
      <c r="B1372" s="6" t="s">
        <v>127</v>
      </c>
      <c r="C1372">
        <v>9</v>
      </c>
      <c r="D1372">
        <v>2023</v>
      </c>
      <c r="E1372" s="6" t="s">
        <v>57</v>
      </c>
    </row>
    <row r="1373" spans="1:5" x14ac:dyDescent="0.3">
      <c r="A1373" s="6" t="s">
        <v>139</v>
      </c>
      <c r="B1373" s="6" t="s">
        <v>127</v>
      </c>
      <c r="C1373">
        <v>9</v>
      </c>
      <c r="D1373">
        <v>2026</v>
      </c>
      <c r="E1373" s="6" t="s">
        <v>49</v>
      </c>
    </row>
    <row r="1374" spans="1:5" hidden="1" x14ac:dyDescent="0.3">
      <c r="A1374" s="6" t="s">
        <v>139</v>
      </c>
      <c r="B1374" s="6" t="s">
        <v>131</v>
      </c>
      <c r="C1374">
        <v>9</v>
      </c>
      <c r="D1374">
        <v>2018</v>
      </c>
      <c r="E1374" s="6" t="s">
        <v>65</v>
      </c>
    </row>
    <row r="1375" spans="1:5" hidden="1" x14ac:dyDescent="0.3">
      <c r="A1375" s="6" t="s">
        <v>139</v>
      </c>
      <c r="B1375" s="6" t="s">
        <v>121</v>
      </c>
      <c r="C1375">
        <v>9</v>
      </c>
      <c r="D1375">
        <v>2024</v>
      </c>
      <c r="E1375" s="6" t="s">
        <v>56</v>
      </c>
    </row>
    <row r="1376" spans="1:5" hidden="1" x14ac:dyDescent="0.3">
      <c r="A1376" s="6" t="s">
        <v>139</v>
      </c>
      <c r="B1376" s="6" t="s">
        <v>121</v>
      </c>
      <c r="C1376">
        <v>9</v>
      </c>
      <c r="D1376">
        <v>2025</v>
      </c>
      <c r="E1376" s="6" t="s">
        <v>58</v>
      </c>
    </row>
    <row r="1377" spans="1:5" hidden="1" x14ac:dyDescent="0.3">
      <c r="A1377" s="6" t="s">
        <v>139</v>
      </c>
      <c r="B1377" s="6" t="s">
        <v>121</v>
      </c>
      <c r="C1377">
        <v>9</v>
      </c>
      <c r="D1377">
        <v>2025</v>
      </c>
      <c r="E1377" s="6" t="s">
        <v>53</v>
      </c>
    </row>
    <row r="1378" spans="1:5" hidden="1" x14ac:dyDescent="0.3">
      <c r="A1378" s="6" t="s">
        <v>139</v>
      </c>
      <c r="B1378" s="6" t="s">
        <v>124</v>
      </c>
      <c r="C1378">
        <v>9</v>
      </c>
      <c r="D1378">
        <v>2024</v>
      </c>
      <c r="E1378" s="6" t="s">
        <v>59</v>
      </c>
    </row>
    <row r="1379" spans="1:5" hidden="1" x14ac:dyDescent="0.3">
      <c r="A1379" s="6" t="s">
        <v>139</v>
      </c>
      <c r="B1379" s="6" t="s">
        <v>124</v>
      </c>
      <c r="C1379">
        <v>9</v>
      </c>
      <c r="D1379">
        <v>2024</v>
      </c>
      <c r="E1379" s="6" t="s">
        <v>56</v>
      </c>
    </row>
    <row r="1380" spans="1:5" hidden="1" x14ac:dyDescent="0.3">
      <c r="A1380" s="6" t="s">
        <v>139</v>
      </c>
      <c r="B1380" s="6" t="s">
        <v>134</v>
      </c>
      <c r="C1380">
        <v>9</v>
      </c>
      <c r="D1380">
        <v>2024</v>
      </c>
      <c r="E1380" s="6" t="s">
        <v>49</v>
      </c>
    </row>
    <row r="1381" spans="1:5" hidden="1" x14ac:dyDescent="0.3">
      <c r="A1381" s="6" t="s">
        <v>139</v>
      </c>
      <c r="B1381" s="6" t="s">
        <v>126</v>
      </c>
      <c r="C1381">
        <v>9</v>
      </c>
      <c r="D1381">
        <v>2025</v>
      </c>
      <c r="E1381" s="6" t="s">
        <v>57</v>
      </c>
    </row>
    <row r="1382" spans="1:5" hidden="1" x14ac:dyDescent="0.3">
      <c r="A1382" s="6" t="s">
        <v>139</v>
      </c>
      <c r="B1382" s="6" t="s">
        <v>125</v>
      </c>
      <c r="C1382">
        <v>9</v>
      </c>
      <c r="D1382">
        <v>2024</v>
      </c>
      <c r="E1382" s="6" t="s">
        <v>55</v>
      </c>
    </row>
    <row r="1383" spans="1:5" hidden="1" x14ac:dyDescent="0.3">
      <c r="A1383" s="6" t="s">
        <v>139</v>
      </c>
      <c r="B1383" s="6" t="s">
        <v>119</v>
      </c>
      <c r="C1383">
        <v>9</v>
      </c>
      <c r="D1383">
        <v>2024</v>
      </c>
      <c r="E1383" s="6" t="s">
        <v>53</v>
      </c>
    </row>
    <row r="1384" spans="1:5" hidden="1" x14ac:dyDescent="0.3">
      <c r="A1384" s="6" t="s">
        <v>139</v>
      </c>
      <c r="B1384" s="6" t="s">
        <v>112</v>
      </c>
      <c r="C1384">
        <v>9</v>
      </c>
      <c r="D1384">
        <v>2021</v>
      </c>
      <c r="E1384" s="6" t="s">
        <v>55</v>
      </c>
    </row>
    <row r="1385" spans="1:5" hidden="1" x14ac:dyDescent="0.3">
      <c r="A1385" s="6" t="s">
        <v>139</v>
      </c>
      <c r="B1385" s="6" t="s">
        <v>112</v>
      </c>
      <c r="C1385">
        <v>9</v>
      </c>
      <c r="D1385">
        <v>2021</v>
      </c>
      <c r="E1385" s="6" t="s">
        <v>57</v>
      </c>
    </row>
    <row r="1386" spans="1:5" hidden="1" x14ac:dyDescent="0.3">
      <c r="A1386" s="6" t="s">
        <v>139</v>
      </c>
      <c r="B1386" s="6" t="s">
        <v>111</v>
      </c>
      <c r="C1386">
        <v>9</v>
      </c>
      <c r="D1386">
        <v>2020</v>
      </c>
      <c r="E1386" s="6" t="s">
        <v>59</v>
      </c>
    </row>
    <row r="1387" spans="1:5" hidden="1" x14ac:dyDescent="0.3">
      <c r="A1387" s="6" t="s">
        <v>139</v>
      </c>
      <c r="B1387" s="6" t="s">
        <v>111</v>
      </c>
      <c r="C1387">
        <v>9</v>
      </c>
      <c r="D1387">
        <v>2021</v>
      </c>
      <c r="E1387" s="6" t="s">
        <v>57</v>
      </c>
    </row>
    <row r="1388" spans="1:5" hidden="1" x14ac:dyDescent="0.3">
      <c r="A1388" s="6" t="s">
        <v>139</v>
      </c>
      <c r="B1388" s="6" t="s">
        <v>116</v>
      </c>
      <c r="C1388">
        <v>8</v>
      </c>
      <c r="D1388">
        <v>2021</v>
      </c>
      <c r="E1388" s="6" t="s">
        <v>57</v>
      </c>
    </row>
    <row r="1389" spans="1:5" hidden="1" x14ac:dyDescent="0.3">
      <c r="A1389" s="6" t="s">
        <v>139</v>
      </c>
      <c r="B1389" s="6" t="s">
        <v>116</v>
      </c>
      <c r="C1389">
        <v>8</v>
      </c>
      <c r="D1389">
        <v>2023</v>
      </c>
      <c r="E1389" s="6" t="s">
        <v>49</v>
      </c>
    </row>
    <row r="1390" spans="1:5" hidden="1" x14ac:dyDescent="0.3">
      <c r="A1390" s="6" t="s">
        <v>139</v>
      </c>
      <c r="B1390" s="6" t="s">
        <v>116</v>
      </c>
      <c r="C1390">
        <v>8</v>
      </c>
      <c r="D1390">
        <v>2023</v>
      </c>
      <c r="E1390" s="6" t="s">
        <v>55</v>
      </c>
    </row>
    <row r="1391" spans="1:5" hidden="1" x14ac:dyDescent="0.3">
      <c r="A1391" s="6" t="s">
        <v>139</v>
      </c>
      <c r="B1391" s="6" t="s">
        <v>115</v>
      </c>
      <c r="C1391">
        <v>8</v>
      </c>
      <c r="D1391">
        <v>2022</v>
      </c>
      <c r="E1391" s="6" t="s">
        <v>51</v>
      </c>
    </row>
    <row r="1392" spans="1:5" hidden="1" x14ac:dyDescent="0.3">
      <c r="A1392" s="6" t="s">
        <v>139</v>
      </c>
      <c r="B1392" s="6" t="s">
        <v>115</v>
      </c>
      <c r="C1392">
        <v>8</v>
      </c>
      <c r="D1392">
        <v>2022</v>
      </c>
      <c r="E1392" s="6" t="s">
        <v>55</v>
      </c>
    </row>
    <row r="1393" spans="1:5" x14ac:dyDescent="0.3">
      <c r="A1393" s="6" t="s">
        <v>139</v>
      </c>
      <c r="B1393" s="6" t="s">
        <v>114</v>
      </c>
      <c r="C1393">
        <v>8</v>
      </c>
      <c r="D1393">
        <v>2026</v>
      </c>
      <c r="E1393" s="6" t="s">
        <v>56</v>
      </c>
    </row>
    <row r="1394" spans="1:5" hidden="1" x14ac:dyDescent="0.3">
      <c r="A1394" s="6" t="s">
        <v>139</v>
      </c>
      <c r="B1394" s="6" t="s">
        <v>120</v>
      </c>
      <c r="C1394">
        <v>8</v>
      </c>
      <c r="D1394">
        <v>2023</v>
      </c>
      <c r="E1394" s="6" t="s">
        <v>58</v>
      </c>
    </row>
    <row r="1395" spans="1:5" hidden="1" x14ac:dyDescent="0.3">
      <c r="A1395" s="6" t="s">
        <v>139</v>
      </c>
      <c r="B1395" s="6" t="s">
        <v>129</v>
      </c>
      <c r="C1395">
        <v>8</v>
      </c>
      <c r="D1395">
        <v>2023</v>
      </c>
      <c r="E1395" s="6" t="s">
        <v>59</v>
      </c>
    </row>
    <row r="1396" spans="1:5" hidden="1" x14ac:dyDescent="0.3">
      <c r="A1396" s="6" t="s">
        <v>139</v>
      </c>
      <c r="B1396" s="6" t="s">
        <v>129</v>
      </c>
      <c r="C1396">
        <v>8</v>
      </c>
      <c r="D1396">
        <v>2024</v>
      </c>
      <c r="E1396" s="6" t="s">
        <v>56</v>
      </c>
    </row>
    <row r="1397" spans="1:5" hidden="1" x14ac:dyDescent="0.3">
      <c r="A1397" s="6" t="s">
        <v>139</v>
      </c>
      <c r="B1397" s="6" t="s">
        <v>129</v>
      </c>
      <c r="C1397">
        <v>8</v>
      </c>
      <c r="D1397">
        <v>2024</v>
      </c>
      <c r="E1397" s="6" t="s">
        <v>57</v>
      </c>
    </row>
    <row r="1398" spans="1:5" hidden="1" x14ac:dyDescent="0.3">
      <c r="A1398" s="6" t="s">
        <v>139</v>
      </c>
      <c r="B1398" s="6" t="s">
        <v>130</v>
      </c>
      <c r="C1398">
        <v>8</v>
      </c>
      <c r="D1398">
        <v>2025</v>
      </c>
      <c r="E1398" s="6" t="s">
        <v>50</v>
      </c>
    </row>
    <row r="1399" spans="1:5" hidden="1" x14ac:dyDescent="0.3">
      <c r="A1399" s="6" t="s">
        <v>139</v>
      </c>
      <c r="B1399" s="6" t="s">
        <v>127</v>
      </c>
      <c r="C1399">
        <v>8</v>
      </c>
      <c r="D1399">
        <v>2025</v>
      </c>
      <c r="E1399" s="6" t="s">
        <v>50</v>
      </c>
    </row>
    <row r="1400" spans="1:5" x14ac:dyDescent="0.3">
      <c r="A1400" s="6" t="s">
        <v>139</v>
      </c>
      <c r="B1400" s="6" t="s">
        <v>127</v>
      </c>
      <c r="C1400">
        <v>8</v>
      </c>
      <c r="D1400">
        <v>2026</v>
      </c>
      <c r="E1400" s="6" t="s">
        <v>59</v>
      </c>
    </row>
    <row r="1401" spans="1:5" hidden="1" x14ac:dyDescent="0.3">
      <c r="A1401" s="6" t="s">
        <v>139</v>
      </c>
      <c r="B1401" s="6" t="s">
        <v>124</v>
      </c>
      <c r="C1401">
        <v>8</v>
      </c>
      <c r="D1401">
        <v>2024</v>
      </c>
      <c r="E1401" s="6" t="s">
        <v>58</v>
      </c>
    </row>
    <row r="1402" spans="1:5" hidden="1" x14ac:dyDescent="0.3">
      <c r="A1402" s="6" t="s">
        <v>139</v>
      </c>
      <c r="B1402" s="6" t="s">
        <v>126</v>
      </c>
      <c r="C1402">
        <v>8</v>
      </c>
      <c r="D1402">
        <v>2020</v>
      </c>
      <c r="E1402" s="6" t="s">
        <v>62</v>
      </c>
    </row>
    <row r="1403" spans="1:5" hidden="1" x14ac:dyDescent="0.3">
      <c r="A1403" s="6" t="s">
        <v>139</v>
      </c>
      <c r="B1403" s="6" t="s">
        <v>126</v>
      </c>
      <c r="C1403">
        <v>8</v>
      </c>
      <c r="D1403">
        <v>2024</v>
      </c>
      <c r="E1403" s="6" t="s">
        <v>50</v>
      </c>
    </row>
    <row r="1404" spans="1:5" hidden="1" x14ac:dyDescent="0.3">
      <c r="A1404" s="6" t="s">
        <v>139</v>
      </c>
      <c r="B1404" s="6" t="s">
        <v>126</v>
      </c>
      <c r="C1404">
        <v>8</v>
      </c>
      <c r="D1404">
        <v>2025</v>
      </c>
      <c r="E1404" s="6" t="s">
        <v>62</v>
      </c>
    </row>
    <row r="1405" spans="1:5" hidden="1" x14ac:dyDescent="0.3">
      <c r="A1405" s="6" t="s">
        <v>139</v>
      </c>
      <c r="B1405" s="6" t="s">
        <v>126</v>
      </c>
      <c r="C1405">
        <v>8</v>
      </c>
      <c r="D1405">
        <v>2025</v>
      </c>
      <c r="E1405" s="6" t="s">
        <v>55</v>
      </c>
    </row>
    <row r="1406" spans="1:5" hidden="1" x14ac:dyDescent="0.3">
      <c r="A1406" s="6" t="s">
        <v>139</v>
      </c>
      <c r="B1406" s="6" t="s">
        <v>119</v>
      </c>
      <c r="C1406">
        <v>8</v>
      </c>
      <c r="D1406">
        <v>2024</v>
      </c>
      <c r="E1406" s="6" t="s">
        <v>49</v>
      </c>
    </row>
    <row r="1407" spans="1:5" hidden="1" x14ac:dyDescent="0.3">
      <c r="A1407" s="6" t="s">
        <v>139</v>
      </c>
      <c r="B1407" s="6" t="s">
        <v>111</v>
      </c>
      <c r="C1407">
        <v>8</v>
      </c>
      <c r="D1407">
        <v>2020</v>
      </c>
      <c r="E1407" s="6" t="s">
        <v>49</v>
      </c>
    </row>
    <row r="1408" spans="1:5" hidden="1" x14ac:dyDescent="0.3">
      <c r="A1408" s="6" t="s">
        <v>139</v>
      </c>
      <c r="B1408" s="6" t="s">
        <v>116</v>
      </c>
      <c r="C1408">
        <v>7</v>
      </c>
      <c r="D1408">
        <v>2023</v>
      </c>
      <c r="E1408" s="6" t="s">
        <v>62</v>
      </c>
    </row>
    <row r="1409" spans="1:5" hidden="1" x14ac:dyDescent="0.3">
      <c r="A1409" s="6" t="s">
        <v>139</v>
      </c>
      <c r="B1409" s="6" t="s">
        <v>115</v>
      </c>
      <c r="C1409">
        <v>7</v>
      </c>
      <c r="D1409">
        <v>2021</v>
      </c>
      <c r="E1409" s="6" t="s">
        <v>57</v>
      </c>
    </row>
    <row r="1410" spans="1:5" hidden="1" x14ac:dyDescent="0.3">
      <c r="A1410" s="6" t="s">
        <v>139</v>
      </c>
      <c r="B1410" s="6" t="s">
        <v>118</v>
      </c>
      <c r="C1410">
        <v>7</v>
      </c>
      <c r="D1410">
        <v>2025</v>
      </c>
      <c r="E1410" s="6" t="s">
        <v>49</v>
      </c>
    </row>
    <row r="1411" spans="1:5" x14ac:dyDescent="0.3">
      <c r="A1411" s="6" t="s">
        <v>139</v>
      </c>
      <c r="B1411" s="6" t="s">
        <v>118</v>
      </c>
      <c r="C1411">
        <v>7</v>
      </c>
      <c r="D1411">
        <v>2026</v>
      </c>
      <c r="E1411" s="6" t="s">
        <v>65</v>
      </c>
    </row>
    <row r="1412" spans="1:5" hidden="1" x14ac:dyDescent="0.3">
      <c r="A1412" s="6" t="s">
        <v>139</v>
      </c>
      <c r="B1412" s="6" t="s">
        <v>123</v>
      </c>
      <c r="C1412">
        <v>7</v>
      </c>
      <c r="D1412">
        <v>2025</v>
      </c>
      <c r="E1412" s="6" t="s">
        <v>50</v>
      </c>
    </row>
    <row r="1413" spans="1:5" x14ac:dyDescent="0.3">
      <c r="A1413" s="6" t="s">
        <v>139</v>
      </c>
      <c r="B1413" s="6" t="s">
        <v>123</v>
      </c>
      <c r="C1413">
        <v>7</v>
      </c>
      <c r="D1413">
        <v>2026</v>
      </c>
      <c r="E1413" s="6" t="s">
        <v>59</v>
      </c>
    </row>
    <row r="1414" spans="1:5" hidden="1" x14ac:dyDescent="0.3">
      <c r="A1414" s="6" t="s">
        <v>139</v>
      </c>
      <c r="B1414" s="6" t="s">
        <v>114</v>
      </c>
      <c r="C1414">
        <v>7</v>
      </c>
      <c r="D1414">
        <v>2024</v>
      </c>
      <c r="E1414" s="6" t="s">
        <v>60</v>
      </c>
    </row>
    <row r="1415" spans="1:5" x14ac:dyDescent="0.3">
      <c r="A1415" s="6" t="s">
        <v>139</v>
      </c>
      <c r="B1415" s="6" t="s">
        <v>114</v>
      </c>
      <c r="C1415">
        <v>7</v>
      </c>
      <c r="D1415">
        <v>2026</v>
      </c>
      <c r="E1415" s="6" t="s">
        <v>49</v>
      </c>
    </row>
    <row r="1416" spans="1:5" hidden="1" x14ac:dyDescent="0.3">
      <c r="A1416" s="6" t="s">
        <v>139</v>
      </c>
      <c r="B1416" s="6" t="s">
        <v>120</v>
      </c>
      <c r="C1416">
        <v>7</v>
      </c>
      <c r="D1416">
        <v>2018</v>
      </c>
      <c r="E1416" s="6" t="s">
        <v>58</v>
      </c>
    </row>
    <row r="1417" spans="1:5" hidden="1" x14ac:dyDescent="0.3">
      <c r="A1417" s="6" t="s">
        <v>139</v>
      </c>
      <c r="B1417" s="6" t="s">
        <v>120</v>
      </c>
      <c r="C1417">
        <v>7</v>
      </c>
      <c r="D1417">
        <v>2019</v>
      </c>
      <c r="E1417" s="6" t="s">
        <v>55</v>
      </c>
    </row>
    <row r="1418" spans="1:5" hidden="1" x14ac:dyDescent="0.3">
      <c r="A1418" s="6" t="s">
        <v>139</v>
      </c>
      <c r="B1418" s="6" t="s">
        <v>120</v>
      </c>
      <c r="C1418">
        <v>7</v>
      </c>
      <c r="D1418">
        <v>2022</v>
      </c>
      <c r="E1418" s="6" t="s">
        <v>65</v>
      </c>
    </row>
    <row r="1419" spans="1:5" hidden="1" x14ac:dyDescent="0.3">
      <c r="A1419" s="6" t="s">
        <v>139</v>
      </c>
      <c r="B1419" s="6" t="s">
        <v>129</v>
      </c>
      <c r="C1419">
        <v>7</v>
      </c>
      <c r="D1419">
        <v>2021</v>
      </c>
      <c r="E1419" s="6" t="s">
        <v>53</v>
      </c>
    </row>
    <row r="1420" spans="1:5" hidden="1" x14ac:dyDescent="0.3">
      <c r="A1420" s="6" t="s">
        <v>139</v>
      </c>
      <c r="B1420" s="6" t="s">
        <v>129</v>
      </c>
      <c r="C1420">
        <v>7</v>
      </c>
      <c r="D1420">
        <v>2021</v>
      </c>
      <c r="E1420" s="6" t="s">
        <v>55</v>
      </c>
    </row>
    <row r="1421" spans="1:5" hidden="1" x14ac:dyDescent="0.3">
      <c r="A1421" s="6" t="s">
        <v>139</v>
      </c>
      <c r="B1421" s="6" t="s">
        <v>129</v>
      </c>
      <c r="C1421">
        <v>7</v>
      </c>
      <c r="D1421">
        <v>2023</v>
      </c>
      <c r="E1421" s="6" t="s">
        <v>49</v>
      </c>
    </row>
    <row r="1422" spans="1:5" hidden="1" x14ac:dyDescent="0.3">
      <c r="A1422" s="6" t="s">
        <v>139</v>
      </c>
      <c r="B1422" s="6" t="s">
        <v>129</v>
      </c>
      <c r="C1422">
        <v>7</v>
      </c>
      <c r="D1422">
        <v>2024</v>
      </c>
      <c r="E1422" s="6" t="s">
        <v>50</v>
      </c>
    </row>
    <row r="1423" spans="1:5" hidden="1" x14ac:dyDescent="0.3">
      <c r="A1423" s="6" t="s">
        <v>139</v>
      </c>
      <c r="B1423" s="6" t="s">
        <v>129</v>
      </c>
      <c r="C1423">
        <v>7</v>
      </c>
      <c r="D1423">
        <v>2025</v>
      </c>
      <c r="E1423" s="6" t="s">
        <v>65</v>
      </c>
    </row>
    <row r="1424" spans="1:5" x14ac:dyDescent="0.3">
      <c r="A1424" s="6" t="s">
        <v>139</v>
      </c>
      <c r="B1424" s="6" t="s">
        <v>129</v>
      </c>
      <c r="C1424">
        <v>7</v>
      </c>
      <c r="D1424">
        <v>2026</v>
      </c>
      <c r="E1424" s="6" t="s">
        <v>50</v>
      </c>
    </row>
    <row r="1425" spans="1:5" hidden="1" x14ac:dyDescent="0.3">
      <c r="A1425" s="6" t="s">
        <v>139</v>
      </c>
      <c r="B1425" s="6" t="s">
        <v>130</v>
      </c>
      <c r="C1425">
        <v>7</v>
      </c>
      <c r="D1425">
        <v>2024</v>
      </c>
      <c r="E1425" s="6" t="s">
        <v>65</v>
      </c>
    </row>
    <row r="1426" spans="1:5" x14ac:dyDescent="0.3">
      <c r="A1426" s="6" t="s">
        <v>139</v>
      </c>
      <c r="B1426" s="6" t="s">
        <v>130</v>
      </c>
      <c r="C1426">
        <v>7</v>
      </c>
      <c r="D1426">
        <v>2026</v>
      </c>
      <c r="E1426" s="6" t="s">
        <v>50</v>
      </c>
    </row>
    <row r="1427" spans="1:5" x14ac:dyDescent="0.3">
      <c r="A1427" s="6" t="s">
        <v>139</v>
      </c>
      <c r="B1427" s="6" t="s">
        <v>130</v>
      </c>
      <c r="C1427">
        <v>7</v>
      </c>
      <c r="D1427">
        <v>2026</v>
      </c>
      <c r="E1427" s="6" t="s">
        <v>56</v>
      </c>
    </row>
    <row r="1428" spans="1:5" hidden="1" x14ac:dyDescent="0.3">
      <c r="A1428" s="6" t="s">
        <v>139</v>
      </c>
      <c r="B1428" s="6" t="s">
        <v>127</v>
      </c>
      <c r="C1428">
        <v>7</v>
      </c>
      <c r="D1428">
        <v>2024</v>
      </c>
      <c r="E1428" s="6" t="s">
        <v>59</v>
      </c>
    </row>
    <row r="1429" spans="1:5" x14ac:dyDescent="0.3">
      <c r="A1429" s="6" t="s">
        <v>139</v>
      </c>
      <c r="B1429" s="6" t="s">
        <v>127</v>
      </c>
      <c r="C1429">
        <v>7</v>
      </c>
      <c r="D1429">
        <v>2026</v>
      </c>
      <c r="E1429" s="6" t="s">
        <v>65</v>
      </c>
    </row>
    <row r="1430" spans="1:5" hidden="1" x14ac:dyDescent="0.3">
      <c r="A1430" s="6" t="s">
        <v>139</v>
      </c>
      <c r="B1430" s="6" t="s">
        <v>131</v>
      </c>
      <c r="C1430">
        <v>7</v>
      </c>
      <c r="D1430">
        <v>2018</v>
      </c>
      <c r="E1430" s="6" t="s">
        <v>59</v>
      </c>
    </row>
    <row r="1431" spans="1:5" hidden="1" x14ac:dyDescent="0.3">
      <c r="A1431" s="6" t="s">
        <v>139</v>
      </c>
      <c r="B1431" s="6" t="s">
        <v>121</v>
      </c>
      <c r="C1431">
        <v>7</v>
      </c>
      <c r="D1431">
        <v>2025</v>
      </c>
      <c r="E1431" s="6" t="s">
        <v>56</v>
      </c>
    </row>
    <row r="1432" spans="1:5" hidden="1" x14ac:dyDescent="0.3">
      <c r="A1432" s="6" t="s">
        <v>139</v>
      </c>
      <c r="B1432" s="6" t="s">
        <v>124</v>
      </c>
      <c r="C1432">
        <v>7</v>
      </c>
      <c r="D1432">
        <v>2024</v>
      </c>
      <c r="E1432" s="6" t="s">
        <v>55</v>
      </c>
    </row>
    <row r="1433" spans="1:5" hidden="1" x14ac:dyDescent="0.3">
      <c r="A1433" s="6" t="s">
        <v>139</v>
      </c>
      <c r="B1433" s="6" t="s">
        <v>126</v>
      </c>
      <c r="C1433">
        <v>7</v>
      </c>
      <c r="D1433">
        <v>2018</v>
      </c>
      <c r="E1433" s="6" t="s">
        <v>60</v>
      </c>
    </row>
    <row r="1434" spans="1:5" hidden="1" x14ac:dyDescent="0.3">
      <c r="A1434" s="6" t="s">
        <v>139</v>
      </c>
      <c r="B1434" s="6" t="s">
        <v>126</v>
      </c>
      <c r="C1434">
        <v>7</v>
      </c>
      <c r="D1434">
        <v>2021</v>
      </c>
      <c r="E1434" s="6" t="s">
        <v>55</v>
      </c>
    </row>
    <row r="1435" spans="1:5" x14ac:dyDescent="0.3">
      <c r="A1435" s="6" t="s">
        <v>139</v>
      </c>
      <c r="B1435" s="6" t="s">
        <v>126</v>
      </c>
      <c r="C1435">
        <v>7</v>
      </c>
      <c r="D1435">
        <v>2026</v>
      </c>
      <c r="E1435" s="6" t="s">
        <v>58</v>
      </c>
    </row>
    <row r="1436" spans="1:5" x14ac:dyDescent="0.3">
      <c r="A1436" s="6" t="s">
        <v>139</v>
      </c>
      <c r="B1436" s="6" t="s">
        <v>126</v>
      </c>
      <c r="C1436">
        <v>7</v>
      </c>
      <c r="D1436">
        <v>2026</v>
      </c>
      <c r="E1436" s="6" t="s">
        <v>56</v>
      </c>
    </row>
    <row r="1437" spans="1:5" hidden="1" x14ac:dyDescent="0.3">
      <c r="A1437" s="6" t="s">
        <v>139</v>
      </c>
      <c r="B1437" s="6" t="s">
        <v>125</v>
      </c>
      <c r="C1437">
        <v>7</v>
      </c>
      <c r="D1437">
        <v>2022</v>
      </c>
      <c r="E1437" s="6" t="s">
        <v>57</v>
      </c>
    </row>
    <row r="1438" spans="1:5" hidden="1" x14ac:dyDescent="0.3">
      <c r="A1438" s="6" t="s">
        <v>139</v>
      </c>
      <c r="B1438" s="6" t="s">
        <v>125</v>
      </c>
      <c r="C1438">
        <v>7</v>
      </c>
      <c r="D1438">
        <v>2024</v>
      </c>
      <c r="E1438" s="6" t="s">
        <v>50</v>
      </c>
    </row>
    <row r="1439" spans="1:5" hidden="1" x14ac:dyDescent="0.3">
      <c r="A1439" s="6" t="s">
        <v>139</v>
      </c>
      <c r="B1439" s="6" t="s">
        <v>125</v>
      </c>
      <c r="C1439">
        <v>7</v>
      </c>
      <c r="D1439">
        <v>2024</v>
      </c>
      <c r="E1439" s="6" t="s">
        <v>57</v>
      </c>
    </row>
    <row r="1440" spans="1:5" hidden="1" x14ac:dyDescent="0.3">
      <c r="A1440" s="6" t="s">
        <v>139</v>
      </c>
      <c r="B1440" s="6" t="s">
        <v>119</v>
      </c>
      <c r="C1440">
        <v>7</v>
      </c>
      <c r="D1440">
        <v>2024</v>
      </c>
      <c r="E1440" s="6" t="s">
        <v>50</v>
      </c>
    </row>
    <row r="1441" spans="1:5" hidden="1" x14ac:dyDescent="0.3">
      <c r="A1441" s="6" t="s">
        <v>139</v>
      </c>
      <c r="B1441" s="6" t="s">
        <v>119</v>
      </c>
      <c r="C1441">
        <v>7</v>
      </c>
      <c r="D1441">
        <v>2025</v>
      </c>
      <c r="E1441" s="6" t="s">
        <v>65</v>
      </c>
    </row>
    <row r="1442" spans="1:5" hidden="1" x14ac:dyDescent="0.3">
      <c r="A1442" s="6" t="s">
        <v>139</v>
      </c>
      <c r="B1442" s="6" t="s">
        <v>112</v>
      </c>
      <c r="C1442">
        <v>7</v>
      </c>
      <c r="D1442">
        <v>2020</v>
      </c>
      <c r="E1442" s="6" t="s">
        <v>50</v>
      </c>
    </row>
    <row r="1443" spans="1:5" hidden="1" x14ac:dyDescent="0.3">
      <c r="A1443" s="6" t="s">
        <v>139</v>
      </c>
      <c r="B1443" s="6" t="s">
        <v>112</v>
      </c>
      <c r="C1443">
        <v>7</v>
      </c>
      <c r="D1443">
        <v>2022</v>
      </c>
      <c r="E1443" s="6" t="s">
        <v>51</v>
      </c>
    </row>
    <row r="1444" spans="1:5" hidden="1" x14ac:dyDescent="0.3">
      <c r="A1444" s="6" t="s">
        <v>139</v>
      </c>
      <c r="B1444" s="6" t="s">
        <v>111</v>
      </c>
      <c r="C1444">
        <v>7</v>
      </c>
      <c r="D1444">
        <v>2023</v>
      </c>
      <c r="E1444" s="6" t="s">
        <v>58</v>
      </c>
    </row>
    <row r="1445" spans="1:5" hidden="1" x14ac:dyDescent="0.3">
      <c r="A1445" s="6" t="s">
        <v>139</v>
      </c>
      <c r="B1445" s="6" t="s">
        <v>111</v>
      </c>
      <c r="C1445">
        <v>7</v>
      </c>
      <c r="D1445">
        <v>2023</v>
      </c>
      <c r="E1445" s="6" t="s">
        <v>51</v>
      </c>
    </row>
    <row r="1446" spans="1:5" hidden="1" x14ac:dyDescent="0.3">
      <c r="A1446" s="6" t="s">
        <v>139</v>
      </c>
      <c r="B1446" s="6" t="s">
        <v>116</v>
      </c>
      <c r="C1446">
        <v>6</v>
      </c>
      <c r="D1446">
        <v>2023</v>
      </c>
      <c r="E1446" s="6" t="s">
        <v>56</v>
      </c>
    </row>
    <row r="1447" spans="1:5" hidden="1" x14ac:dyDescent="0.3">
      <c r="A1447" s="6" t="s">
        <v>139</v>
      </c>
      <c r="B1447" s="6" t="s">
        <v>115</v>
      </c>
      <c r="C1447">
        <v>6</v>
      </c>
      <c r="D1447">
        <v>2021</v>
      </c>
      <c r="E1447" s="6" t="s">
        <v>65</v>
      </c>
    </row>
    <row r="1448" spans="1:5" hidden="1" x14ac:dyDescent="0.3">
      <c r="A1448" s="6" t="s">
        <v>139</v>
      </c>
      <c r="B1448" s="6" t="s">
        <v>115</v>
      </c>
      <c r="C1448">
        <v>6</v>
      </c>
      <c r="D1448">
        <v>2025</v>
      </c>
      <c r="E1448" s="6" t="s">
        <v>49</v>
      </c>
    </row>
    <row r="1449" spans="1:5" hidden="1" x14ac:dyDescent="0.3">
      <c r="A1449" s="6" t="s">
        <v>139</v>
      </c>
      <c r="B1449" s="6" t="s">
        <v>115</v>
      </c>
      <c r="C1449">
        <v>6</v>
      </c>
      <c r="D1449">
        <v>2025</v>
      </c>
      <c r="E1449" s="6" t="s">
        <v>56</v>
      </c>
    </row>
    <row r="1450" spans="1:5" hidden="1" x14ac:dyDescent="0.3">
      <c r="A1450" s="6" t="s">
        <v>139</v>
      </c>
      <c r="B1450" s="6" t="s">
        <v>115</v>
      </c>
      <c r="C1450">
        <v>6</v>
      </c>
      <c r="D1450">
        <v>2025</v>
      </c>
      <c r="E1450" s="6" t="s">
        <v>57</v>
      </c>
    </row>
    <row r="1451" spans="1:5" hidden="1" x14ac:dyDescent="0.3">
      <c r="A1451" s="6" t="s">
        <v>139</v>
      </c>
      <c r="B1451" s="6" t="s">
        <v>118</v>
      </c>
      <c r="C1451">
        <v>6</v>
      </c>
      <c r="D1451">
        <v>2023</v>
      </c>
      <c r="E1451" s="6" t="s">
        <v>55</v>
      </c>
    </row>
    <row r="1452" spans="1:5" hidden="1" x14ac:dyDescent="0.3">
      <c r="A1452" s="6" t="s">
        <v>139</v>
      </c>
      <c r="B1452" s="6" t="s">
        <v>128</v>
      </c>
      <c r="C1452">
        <v>6</v>
      </c>
      <c r="D1452">
        <v>2020</v>
      </c>
      <c r="E1452" s="6" t="s">
        <v>49</v>
      </c>
    </row>
    <row r="1453" spans="1:5" hidden="1" x14ac:dyDescent="0.3">
      <c r="A1453" s="6" t="s">
        <v>139</v>
      </c>
      <c r="B1453" s="6" t="s">
        <v>128</v>
      </c>
      <c r="C1453">
        <v>6</v>
      </c>
      <c r="D1453">
        <v>2020</v>
      </c>
      <c r="E1453" s="6" t="s">
        <v>51</v>
      </c>
    </row>
    <row r="1454" spans="1:5" hidden="1" x14ac:dyDescent="0.3">
      <c r="A1454" s="6" t="s">
        <v>139</v>
      </c>
      <c r="B1454" s="6" t="s">
        <v>128</v>
      </c>
      <c r="C1454">
        <v>6</v>
      </c>
      <c r="D1454">
        <v>2021</v>
      </c>
      <c r="E1454" s="6" t="s">
        <v>62</v>
      </c>
    </row>
    <row r="1455" spans="1:5" hidden="1" x14ac:dyDescent="0.3">
      <c r="A1455" s="6" t="s">
        <v>139</v>
      </c>
      <c r="B1455" s="6" t="s">
        <v>123</v>
      </c>
      <c r="C1455">
        <v>6</v>
      </c>
      <c r="D1455">
        <v>2024</v>
      </c>
      <c r="E1455" s="6" t="s">
        <v>60</v>
      </c>
    </row>
    <row r="1456" spans="1:5" x14ac:dyDescent="0.3">
      <c r="A1456" s="6" t="s">
        <v>139</v>
      </c>
      <c r="B1456" s="6" t="s">
        <v>123</v>
      </c>
      <c r="C1456">
        <v>6</v>
      </c>
      <c r="D1456">
        <v>2026</v>
      </c>
      <c r="E1456" s="6" t="s">
        <v>50</v>
      </c>
    </row>
    <row r="1457" spans="1:5" x14ac:dyDescent="0.3">
      <c r="A1457" s="6" t="s">
        <v>139</v>
      </c>
      <c r="B1457" s="6" t="s">
        <v>114</v>
      </c>
      <c r="C1457">
        <v>6</v>
      </c>
      <c r="D1457">
        <v>2026</v>
      </c>
      <c r="E1457" s="6" t="s">
        <v>59</v>
      </c>
    </row>
    <row r="1458" spans="1:5" hidden="1" x14ac:dyDescent="0.3">
      <c r="A1458" s="6" t="s">
        <v>139</v>
      </c>
      <c r="B1458" s="6" t="s">
        <v>120</v>
      </c>
      <c r="C1458">
        <v>6</v>
      </c>
      <c r="D1458">
        <v>2018</v>
      </c>
      <c r="E1458" s="6" t="s">
        <v>65</v>
      </c>
    </row>
    <row r="1459" spans="1:5" hidden="1" x14ac:dyDescent="0.3">
      <c r="A1459" s="6" t="s">
        <v>139</v>
      </c>
      <c r="B1459" s="6" t="s">
        <v>120</v>
      </c>
      <c r="C1459">
        <v>6</v>
      </c>
      <c r="D1459">
        <v>2019</v>
      </c>
      <c r="E1459" s="6" t="s">
        <v>57</v>
      </c>
    </row>
    <row r="1460" spans="1:5" hidden="1" x14ac:dyDescent="0.3">
      <c r="A1460" s="6" t="s">
        <v>139</v>
      </c>
      <c r="B1460" s="6" t="s">
        <v>120</v>
      </c>
      <c r="C1460">
        <v>6</v>
      </c>
      <c r="D1460">
        <v>2021</v>
      </c>
      <c r="E1460" s="6" t="s">
        <v>51</v>
      </c>
    </row>
    <row r="1461" spans="1:5" hidden="1" x14ac:dyDescent="0.3">
      <c r="A1461" s="6" t="s">
        <v>139</v>
      </c>
      <c r="B1461" s="6" t="s">
        <v>120</v>
      </c>
      <c r="C1461">
        <v>6</v>
      </c>
      <c r="D1461">
        <v>2023</v>
      </c>
      <c r="E1461" s="6" t="s">
        <v>65</v>
      </c>
    </row>
    <row r="1462" spans="1:5" hidden="1" x14ac:dyDescent="0.3">
      <c r="A1462" s="6" t="s">
        <v>139</v>
      </c>
      <c r="B1462" s="6" t="s">
        <v>129</v>
      </c>
      <c r="C1462">
        <v>6</v>
      </c>
      <c r="D1462">
        <v>2025</v>
      </c>
      <c r="E1462" s="6" t="s">
        <v>50</v>
      </c>
    </row>
    <row r="1463" spans="1:5" hidden="1" x14ac:dyDescent="0.3">
      <c r="A1463" s="6" t="s">
        <v>139</v>
      </c>
      <c r="B1463" s="6" t="s">
        <v>130</v>
      </c>
      <c r="C1463">
        <v>6</v>
      </c>
      <c r="D1463">
        <v>2023</v>
      </c>
      <c r="E1463" s="6" t="s">
        <v>51</v>
      </c>
    </row>
    <row r="1464" spans="1:5" hidden="1" x14ac:dyDescent="0.3">
      <c r="A1464" s="6" t="s">
        <v>139</v>
      </c>
      <c r="B1464" s="6" t="s">
        <v>130</v>
      </c>
      <c r="C1464">
        <v>6</v>
      </c>
      <c r="D1464">
        <v>2024</v>
      </c>
      <c r="E1464" s="6" t="s">
        <v>50</v>
      </c>
    </row>
    <row r="1465" spans="1:5" hidden="1" x14ac:dyDescent="0.3">
      <c r="A1465" s="6" t="s">
        <v>139</v>
      </c>
      <c r="B1465" s="6" t="s">
        <v>130</v>
      </c>
      <c r="C1465">
        <v>6</v>
      </c>
      <c r="D1465">
        <v>2024</v>
      </c>
      <c r="E1465" s="6" t="s">
        <v>59</v>
      </c>
    </row>
    <row r="1466" spans="1:5" hidden="1" x14ac:dyDescent="0.3">
      <c r="A1466" s="6" t="s">
        <v>139</v>
      </c>
      <c r="B1466" s="6" t="s">
        <v>130</v>
      </c>
      <c r="C1466">
        <v>6</v>
      </c>
      <c r="D1466">
        <v>2025</v>
      </c>
      <c r="E1466" s="6" t="s">
        <v>59</v>
      </c>
    </row>
    <row r="1467" spans="1:5" hidden="1" x14ac:dyDescent="0.3">
      <c r="A1467" s="6" t="s">
        <v>139</v>
      </c>
      <c r="B1467" s="6" t="s">
        <v>130</v>
      </c>
      <c r="C1467">
        <v>6</v>
      </c>
      <c r="D1467">
        <v>2025</v>
      </c>
      <c r="E1467" s="6" t="s">
        <v>56</v>
      </c>
    </row>
    <row r="1468" spans="1:5" hidden="1" x14ac:dyDescent="0.3">
      <c r="A1468" s="6" t="s">
        <v>139</v>
      </c>
      <c r="B1468" s="6" t="s">
        <v>127</v>
      </c>
      <c r="C1468">
        <v>6</v>
      </c>
      <c r="D1468">
        <v>2024</v>
      </c>
      <c r="E1468" s="6" t="s">
        <v>60</v>
      </c>
    </row>
    <row r="1469" spans="1:5" hidden="1" x14ac:dyDescent="0.3">
      <c r="A1469" s="6" t="s">
        <v>139</v>
      </c>
      <c r="B1469" s="6" t="s">
        <v>127</v>
      </c>
      <c r="C1469">
        <v>6</v>
      </c>
      <c r="D1469">
        <v>2025</v>
      </c>
      <c r="E1469" s="6" t="s">
        <v>51</v>
      </c>
    </row>
    <row r="1470" spans="1:5" hidden="1" x14ac:dyDescent="0.3">
      <c r="A1470" s="6" t="s">
        <v>139</v>
      </c>
      <c r="B1470" s="6" t="s">
        <v>132</v>
      </c>
      <c r="C1470">
        <v>6</v>
      </c>
      <c r="D1470">
        <v>2020</v>
      </c>
      <c r="E1470" s="6" t="s">
        <v>58</v>
      </c>
    </row>
    <row r="1471" spans="1:5" hidden="1" x14ac:dyDescent="0.3">
      <c r="A1471" s="6" t="s">
        <v>139</v>
      </c>
      <c r="B1471" s="6" t="s">
        <v>121</v>
      </c>
      <c r="C1471">
        <v>6</v>
      </c>
      <c r="D1471">
        <v>2023</v>
      </c>
      <c r="E1471" s="6" t="s">
        <v>62</v>
      </c>
    </row>
    <row r="1472" spans="1:5" hidden="1" x14ac:dyDescent="0.3">
      <c r="A1472" s="6" t="s">
        <v>139</v>
      </c>
      <c r="B1472" s="6" t="s">
        <v>121</v>
      </c>
      <c r="C1472">
        <v>6</v>
      </c>
      <c r="D1472">
        <v>2024</v>
      </c>
      <c r="E1472" s="6" t="s">
        <v>60</v>
      </c>
    </row>
    <row r="1473" spans="1:5" hidden="1" x14ac:dyDescent="0.3">
      <c r="A1473" s="6" t="s">
        <v>139</v>
      </c>
      <c r="B1473" s="6" t="s">
        <v>121</v>
      </c>
      <c r="C1473">
        <v>6</v>
      </c>
      <c r="D1473">
        <v>2025</v>
      </c>
      <c r="E1473" s="6" t="s">
        <v>60</v>
      </c>
    </row>
    <row r="1474" spans="1:5" hidden="1" x14ac:dyDescent="0.3">
      <c r="A1474" s="6" t="s">
        <v>139</v>
      </c>
      <c r="B1474" s="6" t="s">
        <v>124</v>
      </c>
      <c r="C1474">
        <v>6</v>
      </c>
      <c r="D1474">
        <v>2023</v>
      </c>
      <c r="E1474" s="6" t="s">
        <v>57</v>
      </c>
    </row>
    <row r="1475" spans="1:5" hidden="1" x14ac:dyDescent="0.3">
      <c r="A1475" s="6" t="s">
        <v>139</v>
      </c>
      <c r="B1475" s="6" t="s">
        <v>124</v>
      </c>
      <c r="C1475">
        <v>6</v>
      </c>
      <c r="D1475">
        <v>2025</v>
      </c>
      <c r="E1475" s="6" t="s">
        <v>58</v>
      </c>
    </row>
    <row r="1476" spans="1:5" hidden="1" x14ac:dyDescent="0.3">
      <c r="A1476" s="6" t="s">
        <v>139</v>
      </c>
      <c r="B1476" s="6" t="s">
        <v>134</v>
      </c>
      <c r="C1476">
        <v>6</v>
      </c>
      <c r="D1476">
        <v>2024</v>
      </c>
      <c r="E1476" s="6" t="s">
        <v>53</v>
      </c>
    </row>
    <row r="1477" spans="1:5" hidden="1" x14ac:dyDescent="0.3">
      <c r="A1477" s="6" t="s">
        <v>139</v>
      </c>
      <c r="B1477" s="6" t="s">
        <v>134</v>
      </c>
      <c r="C1477">
        <v>6</v>
      </c>
      <c r="D1477">
        <v>2024</v>
      </c>
      <c r="E1477" s="6" t="s">
        <v>62</v>
      </c>
    </row>
    <row r="1478" spans="1:5" hidden="1" x14ac:dyDescent="0.3">
      <c r="A1478" s="6" t="s">
        <v>139</v>
      </c>
      <c r="B1478" s="6" t="s">
        <v>126</v>
      </c>
      <c r="C1478">
        <v>6</v>
      </c>
      <c r="D1478">
        <v>2022</v>
      </c>
      <c r="E1478" s="6" t="s">
        <v>65</v>
      </c>
    </row>
    <row r="1479" spans="1:5" hidden="1" x14ac:dyDescent="0.3">
      <c r="A1479" s="6" t="s">
        <v>139</v>
      </c>
      <c r="B1479" s="6" t="s">
        <v>126</v>
      </c>
      <c r="C1479">
        <v>6</v>
      </c>
      <c r="D1479">
        <v>2022</v>
      </c>
      <c r="E1479" s="6" t="s">
        <v>60</v>
      </c>
    </row>
    <row r="1480" spans="1:5" hidden="1" x14ac:dyDescent="0.3">
      <c r="A1480" s="6" t="s">
        <v>139</v>
      </c>
      <c r="B1480" s="6" t="s">
        <v>126</v>
      </c>
      <c r="C1480">
        <v>6</v>
      </c>
      <c r="D1480">
        <v>2023</v>
      </c>
      <c r="E1480" s="6" t="s">
        <v>59</v>
      </c>
    </row>
    <row r="1481" spans="1:5" hidden="1" x14ac:dyDescent="0.3">
      <c r="A1481" s="6" t="s">
        <v>139</v>
      </c>
      <c r="B1481" s="6" t="s">
        <v>126</v>
      </c>
      <c r="C1481">
        <v>6</v>
      </c>
      <c r="D1481">
        <v>2023</v>
      </c>
      <c r="E1481" s="6" t="s">
        <v>60</v>
      </c>
    </row>
    <row r="1482" spans="1:5" hidden="1" x14ac:dyDescent="0.3">
      <c r="A1482" s="6" t="s">
        <v>139</v>
      </c>
      <c r="B1482" s="6" t="s">
        <v>126</v>
      </c>
      <c r="C1482">
        <v>6</v>
      </c>
      <c r="D1482">
        <v>2025</v>
      </c>
      <c r="E1482" s="6" t="s">
        <v>51</v>
      </c>
    </row>
    <row r="1483" spans="1:5" hidden="1" x14ac:dyDescent="0.3">
      <c r="A1483" s="6" t="s">
        <v>139</v>
      </c>
      <c r="B1483" s="6" t="s">
        <v>125</v>
      </c>
      <c r="C1483">
        <v>6</v>
      </c>
      <c r="D1483">
        <v>2020</v>
      </c>
      <c r="E1483" s="6" t="s">
        <v>51</v>
      </c>
    </row>
    <row r="1484" spans="1:5" hidden="1" x14ac:dyDescent="0.3">
      <c r="A1484" s="6" t="s">
        <v>139</v>
      </c>
      <c r="B1484" s="6" t="s">
        <v>125</v>
      </c>
      <c r="C1484">
        <v>6</v>
      </c>
      <c r="D1484">
        <v>2022</v>
      </c>
      <c r="E1484" s="6" t="s">
        <v>62</v>
      </c>
    </row>
    <row r="1485" spans="1:5" hidden="1" x14ac:dyDescent="0.3">
      <c r="A1485" s="6" t="s">
        <v>139</v>
      </c>
      <c r="B1485" s="6" t="s">
        <v>125</v>
      </c>
      <c r="C1485">
        <v>6</v>
      </c>
      <c r="D1485">
        <v>2023</v>
      </c>
      <c r="E1485" s="6" t="s">
        <v>62</v>
      </c>
    </row>
    <row r="1486" spans="1:5" hidden="1" x14ac:dyDescent="0.3">
      <c r="A1486" s="6" t="s">
        <v>139</v>
      </c>
      <c r="B1486" s="6" t="s">
        <v>125</v>
      </c>
      <c r="C1486">
        <v>6</v>
      </c>
      <c r="D1486">
        <v>2025</v>
      </c>
      <c r="E1486" s="6" t="s">
        <v>59</v>
      </c>
    </row>
    <row r="1487" spans="1:5" hidden="1" x14ac:dyDescent="0.3">
      <c r="A1487" s="6" t="s">
        <v>139</v>
      </c>
      <c r="B1487" s="6" t="s">
        <v>135</v>
      </c>
      <c r="C1487">
        <v>6</v>
      </c>
      <c r="D1487">
        <v>2023</v>
      </c>
      <c r="E1487" s="6" t="s">
        <v>60</v>
      </c>
    </row>
    <row r="1488" spans="1:5" hidden="1" x14ac:dyDescent="0.3">
      <c r="A1488" s="6" t="s">
        <v>139</v>
      </c>
      <c r="B1488" s="6" t="s">
        <v>112</v>
      </c>
      <c r="C1488">
        <v>6</v>
      </c>
      <c r="D1488">
        <v>2019</v>
      </c>
      <c r="E1488" s="6" t="s">
        <v>60</v>
      </c>
    </row>
    <row r="1489" spans="1:5" hidden="1" x14ac:dyDescent="0.3">
      <c r="A1489" s="6" t="s">
        <v>139</v>
      </c>
      <c r="B1489" s="6" t="s">
        <v>112</v>
      </c>
      <c r="C1489">
        <v>6</v>
      </c>
      <c r="D1489">
        <v>2022</v>
      </c>
      <c r="E1489" s="6" t="s">
        <v>55</v>
      </c>
    </row>
    <row r="1490" spans="1:5" hidden="1" x14ac:dyDescent="0.3">
      <c r="A1490" s="6" t="s">
        <v>139</v>
      </c>
      <c r="B1490" s="6" t="s">
        <v>112</v>
      </c>
      <c r="C1490">
        <v>6</v>
      </c>
      <c r="D1490">
        <v>2023</v>
      </c>
      <c r="E1490" s="6" t="s">
        <v>50</v>
      </c>
    </row>
    <row r="1491" spans="1:5" hidden="1" x14ac:dyDescent="0.3">
      <c r="A1491" s="6" t="s">
        <v>139</v>
      </c>
      <c r="B1491" s="6" t="s">
        <v>111</v>
      </c>
      <c r="C1491">
        <v>6</v>
      </c>
      <c r="D1491">
        <v>2019</v>
      </c>
      <c r="E1491" s="6" t="s">
        <v>51</v>
      </c>
    </row>
    <row r="1492" spans="1:5" hidden="1" x14ac:dyDescent="0.3">
      <c r="A1492" s="6" t="s">
        <v>139</v>
      </c>
      <c r="B1492" s="6" t="s">
        <v>111</v>
      </c>
      <c r="C1492">
        <v>6</v>
      </c>
      <c r="D1492">
        <v>2022</v>
      </c>
      <c r="E1492" s="6" t="s">
        <v>65</v>
      </c>
    </row>
    <row r="1493" spans="1:5" hidden="1" x14ac:dyDescent="0.3">
      <c r="A1493" s="6" t="s">
        <v>139</v>
      </c>
      <c r="B1493" s="6" t="s">
        <v>111</v>
      </c>
      <c r="C1493">
        <v>6</v>
      </c>
      <c r="D1493">
        <v>2022</v>
      </c>
      <c r="E1493" s="6" t="s">
        <v>57</v>
      </c>
    </row>
    <row r="1494" spans="1:5" hidden="1" x14ac:dyDescent="0.3">
      <c r="A1494" s="6" t="s">
        <v>139</v>
      </c>
      <c r="B1494" s="6" t="s">
        <v>111</v>
      </c>
      <c r="C1494">
        <v>6</v>
      </c>
      <c r="D1494">
        <v>2022</v>
      </c>
      <c r="E1494" s="6" t="s">
        <v>60</v>
      </c>
    </row>
    <row r="1495" spans="1:5" hidden="1" x14ac:dyDescent="0.3">
      <c r="A1495" s="6" t="s">
        <v>139</v>
      </c>
      <c r="B1495" s="6" t="s">
        <v>111</v>
      </c>
      <c r="C1495">
        <v>6</v>
      </c>
      <c r="D1495">
        <v>2023</v>
      </c>
      <c r="E1495" s="6" t="s">
        <v>49</v>
      </c>
    </row>
    <row r="1496" spans="1:5" hidden="1" x14ac:dyDescent="0.3">
      <c r="A1496" s="6" t="s">
        <v>139</v>
      </c>
      <c r="B1496" s="6" t="s">
        <v>116</v>
      </c>
      <c r="C1496">
        <v>5</v>
      </c>
      <c r="D1496">
        <v>2021</v>
      </c>
      <c r="E1496" s="6" t="s">
        <v>65</v>
      </c>
    </row>
    <row r="1497" spans="1:5" hidden="1" x14ac:dyDescent="0.3">
      <c r="A1497" s="6" t="s">
        <v>139</v>
      </c>
      <c r="B1497" s="6" t="s">
        <v>115</v>
      </c>
      <c r="C1497">
        <v>5</v>
      </c>
      <c r="D1497">
        <v>2021</v>
      </c>
      <c r="E1497" s="6" t="s">
        <v>56</v>
      </c>
    </row>
    <row r="1498" spans="1:5" hidden="1" x14ac:dyDescent="0.3">
      <c r="A1498" s="6" t="s">
        <v>139</v>
      </c>
      <c r="B1498" s="6" t="s">
        <v>115</v>
      </c>
      <c r="C1498">
        <v>5</v>
      </c>
      <c r="D1498">
        <v>2023</v>
      </c>
      <c r="E1498" s="6" t="s">
        <v>49</v>
      </c>
    </row>
    <row r="1499" spans="1:5" hidden="1" x14ac:dyDescent="0.3">
      <c r="A1499" s="6" t="s">
        <v>139</v>
      </c>
      <c r="B1499" s="6" t="s">
        <v>115</v>
      </c>
      <c r="C1499">
        <v>5</v>
      </c>
      <c r="D1499">
        <v>2024</v>
      </c>
      <c r="E1499" s="6" t="s">
        <v>56</v>
      </c>
    </row>
    <row r="1500" spans="1:5" x14ac:dyDescent="0.3">
      <c r="A1500" s="6" t="s">
        <v>139</v>
      </c>
      <c r="B1500" s="6" t="s">
        <v>115</v>
      </c>
      <c r="C1500">
        <v>5</v>
      </c>
      <c r="D1500">
        <v>2026</v>
      </c>
      <c r="E1500" s="6" t="s">
        <v>59</v>
      </c>
    </row>
    <row r="1501" spans="1:5" x14ac:dyDescent="0.3">
      <c r="A1501" s="6" t="s">
        <v>139</v>
      </c>
      <c r="B1501" s="6" t="s">
        <v>115</v>
      </c>
      <c r="C1501">
        <v>5</v>
      </c>
      <c r="D1501">
        <v>2026</v>
      </c>
      <c r="E1501" s="6" t="s">
        <v>53</v>
      </c>
    </row>
    <row r="1502" spans="1:5" hidden="1" x14ac:dyDescent="0.3">
      <c r="A1502" s="6" t="s">
        <v>139</v>
      </c>
      <c r="B1502" s="6" t="s">
        <v>118</v>
      </c>
      <c r="C1502">
        <v>5</v>
      </c>
      <c r="D1502">
        <v>2024</v>
      </c>
      <c r="E1502" s="6" t="s">
        <v>62</v>
      </c>
    </row>
    <row r="1503" spans="1:5" hidden="1" x14ac:dyDescent="0.3">
      <c r="A1503" s="6" t="s">
        <v>139</v>
      </c>
      <c r="B1503" s="6" t="s">
        <v>118</v>
      </c>
      <c r="C1503">
        <v>5</v>
      </c>
      <c r="D1503">
        <v>2025</v>
      </c>
      <c r="E1503" s="6" t="s">
        <v>62</v>
      </c>
    </row>
    <row r="1504" spans="1:5" x14ac:dyDescent="0.3">
      <c r="A1504" s="6" t="s">
        <v>139</v>
      </c>
      <c r="B1504" s="6" t="s">
        <v>118</v>
      </c>
      <c r="C1504">
        <v>5</v>
      </c>
      <c r="D1504">
        <v>2026</v>
      </c>
      <c r="E1504" s="6" t="s">
        <v>58</v>
      </c>
    </row>
    <row r="1505" spans="1:5" x14ac:dyDescent="0.3">
      <c r="A1505" s="6" t="s">
        <v>139</v>
      </c>
      <c r="B1505" s="6" t="s">
        <v>118</v>
      </c>
      <c r="C1505">
        <v>5</v>
      </c>
      <c r="D1505">
        <v>2026</v>
      </c>
      <c r="E1505" s="6" t="s">
        <v>56</v>
      </c>
    </row>
    <row r="1506" spans="1:5" hidden="1" x14ac:dyDescent="0.3">
      <c r="A1506" s="6" t="s">
        <v>139</v>
      </c>
      <c r="B1506" s="6" t="s">
        <v>128</v>
      </c>
      <c r="C1506">
        <v>5</v>
      </c>
      <c r="D1506">
        <v>2021</v>
      </c>
      <c r="E1506" s="6" t="s">
        <v>65</v>
      </c>
    </row>
    <row r="1507" spans="1:5" hidden="1" x14ac:dyDescent="0.3">
      <c r="A1507" s="6" t="s">
        <v>139</v>
      </c>
      <c r="B1507" s="6" t="s">
        <v>123</v>
      </c>
      <c r="C1507">
        <v>5</v>
      </c>
      <c r="D1507">
        <v>2025</v>
      </c>
      <c r="E1507" s="6" t="s">
        <v>59</v>
      </c>
    </row>
    <row r="1508" spans="1:5" hidden="1" x14ac:dyDescent="0.3">
      <c r="A1508" s="6" t="s">
        <v>139</v>
      </c>
      <c r="B1508" s="6" t="s">
        <v>123</v>
      </c>
      <c r="C1508">
        <v>5</v>
      </c>
      <c r="D1508">
        <v>2025</v>
      </c>
      <c r="E1508" s="6" t="s">
        <v>56</v>
      </c>
    </row>
    <row r="1509" spans="1:5" hidden="1" x14ac:dyDescent="0.3">
      <c r="A1509" s="6" t="s">
        <v>139</v>
      </c>
      <c r="B1509" s="6" t="s">
        <v>123</v>
      </c>
      <c r="C1509">
        <v>5</v>
      </c>
      <c r="D1509">
        <v>2025</v>
      </c>
      <c r="E1509" s="6" t="s">
        <v>57</v>
      </c>
    </row>
    <row r="1510" spans="1:5" hidden="1" x14ac:dyDescent="0.3">
      <c r="A1510" s="6" t="s">
        <v>139</v>
      </c>
      <c r="B1510" s="6" t="s">
        <v>114</v>
      </c>
      <c r="C1510">
        <v>5</v>
      </c>
      <c r="D1510">
        <v>2025</v>
      </c>
      <c r="E1510" s="6" t="s">
        <v>51</v>
      </c>
    </row>
    <row r="1511" spans="1:5" hidden="1" x14ac:dyDescent="0.3">
      <c r="A1511" s="6" t="s">
        <v>139</v>
      </c>
      <c r="B1511" s="6" t="s">
        <v>117</v>
      </c>
      <c r="C1511">
        <v>5</v>
      </c>
      <c r="D1511">
        <v>2025</v>
      </c>
      <c r="E1511" s="6" t="s">
        <v>60</v>
      </c>
    </row>
    <row r="1512" spans="1:5" hidden="1" x14ac:dyDescent="0.3">
      <c r="A1512" s="6" t="s">
        <v>139</v>
      </c>
      <c r="B1512" s="6" t="s">
        <v>129</v>
      </c>
      <c r="C1512">
        <v>5</v>
      </c>
      <c r="D1512">
        <v>2022</v>
      </c>
      <c r="E1512" s="6" t="s">
        <v>62</v>
      </c>
    </row>
    <row r="1513" spans="1:5" hidden="1" x14ac:dyDescent="0.3">
      <c r="A1513" s="6" t="s">
        <v>139</v>
      </c>
      <c r="B1513" s="6" t="s">
        <v>129</v>
      </c>
      <c r="C1513">
        <v>5</v>
      </c>
      <c r="D1513">
        <v>2022</v>
      </c>
      <c r="E1513" s="6" t="s">
        <v>55</v>
      </c>
    </row>
    <row r="1514" spans="1:5" hidden="1" x14ac:dyDescent="0.3">
      <c r="A1514" s="6" t="s">
        <v>139</v>
      </c>
      <c r="B1514" s="6" t="s">
        <v>129</v>
      </c>
      <c r="C1514">
        <v>5</v>
      </c>
      <c r="D1514">
        <v>2023</v>
      </c>
      <c r="E1514" s="6" t="s">
        <v>57</v>
      </c>
    </row>
    <row r="1515" spans="1:5" hidden="1" x14ac:dyDescent="0.3">
      <c r="A1515" s="6" t="s">
        <v>139</v>
      </c>
      <c r="B1515" s="6" t="s">
        <v>129</v>
      </c>
      <c r="C1515">
        <v>5</v>
      </c>
      <c r="D1515">
        <v>2024</v>
      </c>
      <c r="E1515" s="6" t="s">
        <v>60</v>
      </c>
    </row>
    <row r="1516" spans="1:5" hidden="1" x14ac:dyDescent="0.3">
      <c r="A1516" s="6" t="s">
        <v>139</v>
      </c>
      <c r="B1516" s="6" t="s">
        <v>129</v>
      </c>
      <c r="C1516">
        <v>5</v>
      </c>
      <c r="D1516">
        <v>2025</v>
      </c>
      <c r="E1516" s="6" t="s">
        <v>49</v>
      </c>
    </row>
    <row r="1517" spans="1:5" hidden="1" x14ac:dyDescent="0.3">
      <c r="A1517" s="6" t="s">
        <v>139</v>
      </c>
      <c r="B1517" s="6" t="s">
        <v>129</v>
      </c>
      <c r="C1517">
        <v>5</v>
      </c>
      <c r="D1517">
        <v>2025</v>
      </c>
      <c r="E1517" s="6" t="s">
        <v>51</v>
      </c>
    </row>
    <row r="1518" spans="1:5" x14ac:dyDescent="0.3">
      <c r="A1518" s="6" t="s">
        <v>139</v>
      </c>
      <c r="B1518" s="6" t="s">
        <v>129</v>
      </c>
      <c r="C1518">
        <v>5</v>
      </c>
      <c r="D1518">
        <v>2026</v>
      </c>
      <c r="E1518" s="6" t="s">
        <v>56</v>
      </c>
    </row>
    <row r="1519" spans="1:5" hidden="1" x14ac:dyDescent="0.3">
      <c r="A1519" s="6" t="s">
        <v>139</v>
      </c>
      <c r="B1519" s="6" t="s">
        <v>130</v>
      </c>
      <c r="C1519">
        <v>5</v>
      </c>
      <c r="D1519">
        <v>2023</v>
      </c>
      <c r="E1519" s="6" t="s">
        <v>55</v>
      </c>
    </row>
    <row r="1520" spans="1:5" hidden="1" x14ac:dyDescent="0.3">
      <c r="A1520" s="6" t="s">
        <v>139</v>
      </c>
      <c r="B1520" s="6" t="s">
        <v>130</v>
      </c>
      <c r="C1520">
        <v>5</v>
      </c>
      <c r="D1520">
        <v>2024</v>
      </c>
      <c r="E1520" s="6" t="s">
        <v>58</v>
      </c>
    </row>
    <row r="1521" spans="1:5" hidden="1" x14ac:dyDescent="0.3">
      <c r="A1521" s="6" t="s">
        <v>139</v>
      </c>
      <c r="B1521" s="6" t="s">
        <v>130</v>
      </c>
      <c r="C1521">
        <v>5</v>
      </c>
      <c r="D1521">
        <v>2024</v>
      </c>
      <c r="E1521" s="6" t="s">
        <v>56</v>
      </c>
    </row>
    <row r="1522" spans="1:5" hidden="1" x14ac:dyDescent="0.3">
      <c r="A1522" s="6" t="s">
        <v>139</v>
      </c>
      <c r="B1522" s="6" t="s">
        <v>130</v>
      </c>
      <c r="C1522">
        <v>5</v>
      </c>
      <c r="D1522">
        <v>2024</v>
      </c>
      <c r="E1522" s="6" t="s">
        <v>60</v>
      </c>
    </row>
    <row r="1523" spans="1:5" hidden="1" x14ac:dyDescent="0.3">
      <c r="A1523" s="6" t="s">
        <v>139</v>
      </c>
      <c r="B1523" s="6" t="s">
        <v>127</v>
      </c>
      <c r="C1523">
        <v>5</v>
      </c>
      <c r="D1523">
        <v>2023</v>
      </c>
      <c r="E1523" s="6" t="s">
        <v>58</v>
      </c>
    </row>
    <row r="1524" spans="1:5" hidden="1" x14ac:dyDescent="0.3">
      <c r="A1524" s="6" t="s">
        <v>139</v>
      </c>
      <c r="B1524" s="6" t="s">
        <v>127</v>
      </c>
      <c r="C1524">
        <v>5</v>
      </c>
      <c r="D1524">
        <v>2023</v>
      </c>
      <c r="E1524" s="6" t="s">
        <v>65</v>
      </c>
    </row>
    <row r="1525" spans="1:5" hidden="1" x14ac:dyDescent="0.3">
      <c r="A1525" s="6" t="s">
        <v>139</v>
      </c>
      <c r="B1525" s="6" t="s">
        <v>127</v>
      </c>
      <c r="C1525">
        <v>5</v>
      </c>
      <c r="D1525">
        <v>2023</v>
      </c>
      <c r="E1525" s="6" t="s">
        <v>59</v>
      </c>
    </row>
    <row r="1526" spans="1:5" hidden="1" x14ac:dyDescent="0.3">
      <c r="A1526" s="6" t="s">
        <v>139</v>
      </c>
      <c r="B1526" s="6" t="s">
        <v>127</v>
      </c>
      <c r="C1526">
        <v>5</v>
      </c>
      <c r="D1526">
        <v>2024</v>
      </c>
      <c r="E1526" s="6" t="s">
        <v>51</v>
      </c>
    </row>
    <row r="1527" spans="1:5" hidden="1" x14ac:dyDescent="0.3">
      <c r="A1527" s="6" t="s">
        <v>139</v>
      </c>
      <c r="B1527" s="6" t="s">
        <v>127</v>
      </c>
      <c r="C1527">
        <v>5</v>
      </c>
      <c r="D1527">
        <v>2025</v>
      </c>
      <c r="E1527" s="6" t="s">
        <v>53</v>
      </c>
    </row>
    <row r="1528" spans="1:5" hidden="1" x14ac:dyDescent="0.3">
      <c r="A1528" s="6" t="s">
        <v>139</v>
      </c>
      <c r="B1528" s="6" t="s">
        <v>134</v>
      </c>
      <c r="C1528">
        <v>5</v>
      </c>
      <c r="D1528">
        <v>2024</v>
      </c>
      <c r="E1528" s="6" t="s">
        <v>50</v>
      </c>
    </row>
    <row r="1529" spans="1:5" hidden="1" x14ac:dyDescent="0.3">
      <c r="A1529" s="6" t="s">
        <v>139</v>
      </c>
      <c r="B1529" s="6" t="s">
        <v>134</v>
      </c>
      <c r="C1529">
        <v>5</v>
      </c>
      <c r="D1529">
        <v>2024</v>
      </c>
      <c r="E1529" s="6" t="s">
        <v>58</v>
      </c>
    </row>
    <row r="1530" spans="1:5" hidden="1" x14ac:dyDescent="0.3">
      <c r="A1530" s="6" t="s">
        <v>139</v>
      </c>
      <c r="B1530" s="6" t="s">
        <v>126</v>
      </c>
      <c r="C1530">
        <v>5</v>
      </c>
      <c r="D1530">
        <v>2020</v>
      </c>
      <c r="E1530" s="6" t="s">
        <v>60</v>
      </c>
    </row>
    <row r="1531" spans="1:5" hidden="1" x14ac:dyDescent="0.3">
      <c r="A1531" s="6" t="s">
        <v>139</v>
      </c>
      <c r="B1531" s="6" t="s">
        <v>126</v>
      </c>
      <c r="C1531">
        <v>5</v>
      </c>
      <c r="D1531">
        <v>2022</v>
      </c>
      <c r="E1531" s="6" t="s">
        <v>49</v>
      </c>
    </row>
    <row r="1532" spans="1:5" hidden="1" x14ac:dyDescent="0.3">
      <c r="A1532" s="6" t="s">
        <v>139</v>
      </c>
      <c r="B1532" s="6" t="s">
        <v>126</v>
      </c>
      <c r="C1532">
        <v>5</v>
      </c>
      <c r="D1532">
        <v>2024</v>
      </c>
      <c r="E1532" s="6" t="s">
        <v>49</v>
      </c>
    </row>
    <row r="1533" spans="1:5" hidden="1" x14ac:dyDescent="0.3">
      <c r="A1533" s="6" t="s">
        <v>139</v>
      </c>
      <c r="B1533" s="6" t="s">
        <v>126</v>
      </c>
      <c r="C1533">
        <v>5</v>
      </c>
      <c r="D1533">
        <v>2024</v>
      </c>
      <c r="E1533" s="6" t="s">
        <v>65</v>
      </c>
    </row>
    <row r="1534" spans="1:5" hidden="1" x14ac:dyDescent="0.3">
      <c r="A1534" s="6" t="s">
        <v>139</v>
      </c>
      <c r="B1534" s="6" t="s">
        <v>126</v>
      </c>
      <c r="C1534">
        <v>5</v>
      </c>
      <c r="D1534">
        <v>2025</v>
      </c>
      <c r="E1534" s="6" t="s">
        <v>65</v>
      </c>
    </row>
    <row r="1535" spans="1:5" hidden="1" x14ac:dyDescent="0.3">
      <c r="A1535" s="6" t="s">
        <v>139</v>
      </c>
      <c r="B1535" s="6" t="s">
        <v>125</v>
      </c>
      <c r="C1535">
        <v>5</v>
      </c>
      <c r="D1535">
        <v>2020</v>
      </c>
      <c r="E1535" s="6" t="s">
        <v>55</v>
      </c>
    </row>
    <row r="1536" spans="1:5" hidden="1" x14ac:dyDescent="0.3">
      <c r="A1536" s="6" t="s">
        <v>139</v>
      </c>
      <c r="B1536" s="6" t="s">
        <v>125</v>
      </c>
      <c r="C1536">
        <v>5</v>
      </c>
      <c r="D1536">
        <v>2022</v>
      </c>
      <c r="E1536" s="6" t="s">
        <v>65</v>
      </c>
    </row>
    <row r="1537" spans="1:5" hidden="1" x14ac:dyDescent="0.3">
      <c r="A1537" s="6" t="s">
        <v>139</v>
      </c>
      <c r="B1537" s="6" t="s">
        <v>125</v>
      </c>
      <c r="C1537">
        <v>5</v>
      </c>
      <c r="D1537">
        <v>2022</v>
      </c>
      <c r="E1537" s="6" t="s">
        <v>56</v>
      </c>
    </row>
    <row r="1538" spans="1:5" hidden="1" x14ac:dyDescent="0.3">
      <c r="A1538" s="6" t="s">
        <v>139</v>
      </c>
      <c r="B1538" s="6" t="s">
        <v>125</v>
      </c>
      <c r="C1538">
        <v>5</v>
      </c>
      <c r="D1538">
        <v>2022</v>
      </c>
      <c r="E1538" s="6" t="s">
        <v>55</v>
      </c>
    </row>
    <row r="1539" spans="1:5" hidden="1" x14ac:dyDescent="0.3">
      <c r="A1539" s="6" t="s">
        <v>139</v>
      </c>
      <c r="B1539" s="6" t="s">
        <v>125</v>
      </c>
      <c r="C1539">
        <v>5</v>
      </c>
      <c r="D1539">
        <v>2022</v>
      </c>
      <c r="E1539" s="6" t="s">
        <v>60</v>
      </c>
    </row>
    <row r="1540" spans="1:5" hidden="1" x14ac:dyDescent="0.3">
      <c r="A1540" s="6" t="s">
        <v>139</v>
      </c>
      <c r="B1540" s="6" t="s">
        <v>125</v>
      </c>
      <c r="C1540">
        <v>5</v>
      </c>
      <c r="D1540">
        <v>2024</v>
      </c>
      <c r="E1540" s="6" t="s">
        <v>53</v>
      </c>
    </row>
    <row r="1541" spans="1:5" hidden="1" x14ac:dyDescent="0.3">
      <c r="A1541" s="6" t="s">
        <v>139</v>
      </c>
      <c r="B1541" s="6" t="s">
        <v>125</v>
      </c>
      <c r="C1541">
        <v>5</v>
      </c>
      <c r="D1541">
        <v>2025</v>
      </c>
      <c r="E1541" s="6" t="s">
        <v>50</v>
      </c>
    </row>
    <row r="1542" spans="1:5" hidden="1" x14ac:dyDescent="0.3">
      <c r="A1542" s="6" t="s">
        <v>139</v>
      </c>
      <c r="B1542" s="6" t="s">
        <v>136</v>
      </c>
      <c r="C1542">
        <v>5</v>
      </c>
      <c r="D1542">
        <v>2025</v>
      </c>
      <c r="E1542" s="6" t="s">
        <v>50</v>
      </c>
    </row>
    <row r="1543" spans="1:5" hidden="1" x14ac:dyDescent="0.3">
      <c r="A1543" s="6" t="s">
        <v>139</v>
      </c>
      <c r="B1543" s="6" t="s">
        <v>119</v>
      </c>
      <c r="C1543">
        <v>5</v>
      </c>
      <c r="D1543">
        <v>2023</v>
      </c>
      <c r="E1543" s="6" t="s">
        <v>60</v>
      </c>
    </row>
    <row r="1544" spans="1:5" hidden="1" x14ac:dyDescent="0.3">
      <c r="A1544" s="6" t="s">
        <v>139</v>
      </c>
      <c r="B1544" s="6" t="s">
        <v>112</v>
      </c>
      <c r="C1544">
        <v>5</v>
      </c>
      <c r="D1544">
        <v>2021</v>
      </c>
      <c r="E1544" s="6" t="s">
        <v>49</v>
      </c>
    </row>
    <row r="1545" spans="1:5" hidden="1" x14ac:dyDescent="0.3">
      <c r="A1545" s="6" t="s">
        <v>139</v>
      </c>
      <c r="B1545" s="6" t="s">
        <v>112</v>
      </c>
      <c r="C1545">
        <v>5</v>
      </c>
      <c r="D1545">
        <v>2022</v>
      </c>
      <c r="E1545" s="6" t="s">
        <v>65</v>
      </c>
    </row>
    <row r="1546" spans="1:5" hidden="1" x14ac:dyDescent="0.3">
      <c r="A1546" s="6" t="s">
        <v>139</v>
      </c>
      <c r="B1546" s="6" t="s">
        <v>111</v>
      </c>
      <c r="C1546">
        <v>5</v>
      </c>
      <c r="D1546">
        <v>2019</v>
      </c>
      <c r="E1546" s="6" t="s">
        <v>60</v>
      </c>
    </row>
    <row r="1547" spans="1:5" hidden="1" x14ac:dyDescent="0.3">
      <c r="A1547" s="6" t="s">
        <v>139</v>
      </c>
      <c r="B1547" s="6" t="s">
        <v>111</v>
      </c>
      <c r="C1547">
        <v>5</v>
      </c>
      <c r="D1547">
        <v>2021</v>
      </c>
      <c r="E1547" s="6" t="s">
        <v>65</v>
      </c>
    </row>
    <row r="1548" spans="1:5" hidden="1" x14ac:dyDescent="0.3">
      <c r="A1548" s="6" t="s">
        <v>139</v>
      </c>
      <c r="B1548" s="6" t="s">
        <v>111</v>
      </c>
      <c r="C1548">
        <v>5</v>
      </c>
      <c r="D1548">
        <v>2022</v>
      </c>
      <c r="E1548" s="6" t="s">
        <v>62</v>
      </c>
    </row>
    <row r="1549" spans="1:5" hidden="1" x14ac:dyDescent="0.3">
      <c r="A1549" s="6" t="s">
        <v>139</v>
      </c>
      <c r="B1549" s="6" t="s">
        <v>111</v>
      </c>
      <c r="C1549">
        <v>5</v>
      </c>
      <c r="D1549">
        <v>2023</v>
      </c>
      <c r="E1549" s="6" t="s">
        <v>62</v>
      </c>
    </row>
    <row r="1550" spans="1:5" hidden="1" x14ac:dyDescent="0.3">
      <c r="A1550" s="6" t="s">
        <v>139</v>
      </c>
      <c r="B1550" s="6" t="s">
        <v>116</v>
      </c>
      <c r="C1550">
        <v>4</v>
      </c>
      <c r="D1550">
        <v>2021</v>
      </c>
      <c r="E1550" s="6" t="s">
        <v>56</v>
      </c>
    </row>
    <row r="1551" spans="1:5" hidden="1" x14ac:dyDescent="0.3">
      <c r="A1551" s="6" t="s">
        <v>139</v>
      </c>
      <c r="B1551" s="6" t="s">
        <v>116</v>
      </c>
      <c r="C1551">
        <v>4</v>
      </c>
      <c r="D1551">
        <v>2021</v>
      </c>
      <c r="E1551" s="6" t="s">
        <v>51</v>
      </c>
    </row>
    <row r="1552" spans="1:5" hidden="1" x14ac:dyDescent="0.3">
      <c r="A1552" s="6" t="s">
        <v>139</v>
      </c>
      <c r="B1552" s="6" t="s">
        <v>116</v>
      </c>
      <c r="C1552">
        <v>4</v>
      </c>
      <c r="D1552">
        <v>2021</v>
      </c>
      <c r="E1552" s="6" t="s">
        <v>55</v>
      </c>
    </row>
    <row r="1553" spans="1:5" hidden="1" x14ac:dyDescent="0.3">
      <c r="A1553" s="6" t="s">
        <v>139</v>
      </c>
      <c r="B1553" s="6" t="s">
        <v>116</v>
      </c>
      <c r="C1553">
        <v>4</v>
      </c>
      <c r="D1553">
        <v>2022</v>
      </c>
      <c r="E1553" s="6" t="s">
        <v>62</v>
      </c>
    </row>
    <row r="1554" spans="1:5" hidden="1" x14ac:dyDescent="0.3">
      <c r="A1554" s="6" t="s">
        <v>139</v>
      </c>
      <c r="B1554" s="6" t="s">
        <v>116</v>
      </c>
      <c r="C1554">
        <v>4</v>
      </c>
      <c r="D1554">
        <v>2023</v>
      </c>
      <c r="E1554" s="6" t="s">
        <v>50</v>
      </c>
    </row>
    <row r="1555" spans="1:5" hidden="1" x14ac:dyDescent="0.3">
      <c r="A1555" s="6" t="s">
        <v>139</v>
      </c>
      <c r="B1555" s="6" t="s">
        <v>116</v>
      </c>
      <c r="C1555">
        <v>4</v>
      </c>
      <c r="D1555">
        <v>2023</v>
      </c>
      <c r="E1555" s="6" t="s">
        <v>65</v>
      </c>
    </row>
    <row r="1556" spans="1:5" hidden="1" x14ac:dyDescent="0.3">
      <c r="A1556" s="6" t="s">
        <v>139</v>
      </c>
      <c r="B1556" s="6" t="s">
        <v>115</v>
      </c>
      <c r="C1556">
        <v>4</v>
      </c>
      <c r="D1556">
        <v>2020</v>
      </c>
      <c r="E1556" s="6" t="s">
        <v>58</v>
      </c>
    </row>
    <row r="1557" spans="1:5" hidden="1" x14ac:dyDescent="0.3">
      <c r="A1557" s="6" t="s">
        <v>139</v>
      </c>
      <c r="B1557" s="6" t="s">
        <v>115</v>
      </c>
      <c r="C1557">
        <v>4</v>
      </c>
      <c r="D1557">
        <v>2022</v>
      </c>
      <c r="E1557" s="6" t="s">
        <v>60</v>
      </c>
    </row>
    <row r="1558" spans="1:5" hidden="1" x14ac:dyDescent="0.3">
      <c r="A1558" s="6" t="s">
        <v>139</v>
      </c>
      <c r="B1558" s="6" t="s">
        <v>118</v>
      </c>
      <c r="C1558">
        <v>4</v>
      </c>
      <c r="D1558">
        <v>2023</v>
      </c>
      <c r="E1558" s="6" t="s">
        <v>62</v>
      </c>
    </row>
    <row r="1559" spans="1:5" hidden="1" x14ac:dyDescent="0.3">
      <c r="A1559" s="6" t="s">
        <v>139</v>
      </c>
      <c r="B1559" s="6" t="s">
        <v>118</v>
      </c>
      <c r="C1559">
        <v>4</v>
      </c>
      <c r="D1559">
        <v>2024</v>
      </c>
      <c r="E1559" s="6" t="s">
        <v>58</v>
      </c>
    </row>
    <row r="1560" spans="1:5" hidden="1" x14ac:dyDescent="0.3">
      <c r="A1560" s="6" t="s">
        <v>139</v>
      </c>
      <c r="B1560" s="6" t="s">
        <v>118</v>
      </c>
      <c r="C1560">
        <v>4</v>
      </c>
      <c r="D1560">
        <v>2024</v>
      </c>
      <c r="E1560" s="6" t="s">
        <v>51</v>
      </c>
    </row>
    <row r="1561" spans="1:5" hidden="1" x14ac:dyDescent="0.3">
      <c r="A1561" s="6" t="s">
        <v>139</v>
      </c>
      <c r="B1561" s="6" t="s">
        <v>118</v>
      </c>
      <c r="C1561">
        <v>4</v>
      </c>
      <c r="D1561">
        <v>2025</v>
      </c>
      <c r="E1561" s="6" t="s">
        <v>65</v>
      </c>
    </row>
    <row r="1562" spans="1:5" x14ac:dyDescent="0.3">
      <c r="A1562" s="6" t="s">
        <v>139</v>
      </c>
      <c r="B1562" s="6" t="s">
        <v>118</v>
      </c>
      <c r="C1562">
        <v>4</v>
      </c>
      <c r="D1562">
        <v>2026</v>
      </c>
      <c r="E1562" s="6" t="s">
        <v>49</v>
      </c>
    </row>
    <row r="1563" spans="1:5" hidden="1" x14ac:dyDescent="0.3">
      <c r="A1563" s="6" t="s">
        <v>139</v>
      </c>
      <c r="B1563" s="6" t="s">
        <v>122</v>
      </c>
      <c r="C1563">
        <v>4</v>
      </c>
      <c r="D1563">
        <v>2020</v>
      </c>
      <c r="E1563" s="6" t="s">
        <v>55</v>
      </c>
    </row>
    <row r="1564" spans="1:5" hidden="1" x14ac:dyDescent="0.3">
      <c r="A1564" s="6" t="s">
        <v>139</v>
      </c>
      <c r="B1564" s="6" t="s">
        <v>122</v>
      </c>
      <c r="C1564">
        <v>4</v>
      </c>
      <c r="D1564">
        <v>2021</v>
      </c>
      <c r="E1564" s="6" t="s">
        <v>59</v>
      </c>
    </row>
    <row r="1565" spans="1:5" hidden="1" x14ac:dyDescent="0.3">
      <c r="A1565" s="6" t="s">
        <v>139</v>
      </c>
      <c r="B1565" s="6" t="s">
        <v>122</v>
      </c>
      <c r="C1565">
        <v>4</v>
      </c>
      <c r="D1565">
        <v>2021</v>
      </c>
      <c r="E1565" s="6" t="s">
        <v>62</v>
      </c>
    </row>
    <row r="1566" spans="1:5" hidden="1" x14ac:dyDescent="0.3">
      <c r="A1566" s="6" t="s">
        <v>139</v>
      </c>
      <c r="B1566" s="6" t="s">
        <v>128</v>
      </c>
      <c r="C1566">
        <v>4</v>
      </c>
      <c r="D1566">
        <v>2020</v>
      </c>
      <c r="E1566" s="6" t="s">
        <v>60</v>
      </c>
    </row>
    <row r="1567" spans="1:5" hidden="1" x14ac:dyDescent="0.3">
      <c r="A1567" s="6" t="s">
        <v>139</v>
      </c>
      <c r="B1567" s="6" t="s">
        <v>128</v>
      </c>
      <c r="C1567">
        <v>4</v>
      </c>
      <c r="D1567">
        <v>2021</v>
      </c>
      <c r="E1567" s="6" t="s">
        <v>49</v>
      </c>
    </row>
    <row r="1568" spans="1:5" hidden="1" x14ac:dyDescent="0.3">
      <c r="A1568" s="6" t="s">
        <v>139</v>
      </c>
      <c r="B1568" s="6" t="s">
        <v>128</v>
      </c>
      <c r="C1568">
        <v>4</v>
      </c>
      <c r="D1568">
        <v>2021</v>
      </c>
      <c r="E1568" s="6" t="s">
        <v>59</v>
      </c>
    </row>
    <row r="1569" spans="1:5" hidden="1" x14ac:dyDescent="0.3">
      <c r="A1569" s="6" t="s">
        <v>139</v>
      </c>
      <c r="B1569" s="6" t="s">
        <v>123</v>
      </c>
      <c r="C1569">
        <v>4</v>
      </c>
      <c r="D1569">
        <v>2025</v>
      </c>
      <c r="E1569" s="6" t="s">
        <v>49</v>
      </c>
    </row>
    <row r="1570" spans="1:5" hidden="1" x14ac:dyDescent="0.3">
      <c r="A1570" s="6" t="s">
        <v>139</v>
      </c>
      <c r="B1570" s="6" t="s">
        <v>123</v>
      </c>
      <c r="C1570">
        <v>4</v>
      </c>
      <c r="D1570">
        <v>2025</v>
      </c>
      <c r="E1570" s="6" t="s">
        <v>60</v>
      </c>
    </row>
    <row r="1571" spans="1:5" hidden="1" x14ac:dyDescent="0.3">
      <c r="A1571" s="6" t="s">
        <v>139</v>
      </c>
      <c r="B1571" s="6" t="s">
        <v>114</v>
      </c>
      <c r="C1571">
        <v>4</v>
      </c>
      <c r="D1571">
        <v>2025</v>
      </c>
      <c r="E1571" s="6" t="s">
        <v>60</v>
      </c>
    </row>
    <row r="1572" spans="1:5" hidden="1" x14ac:dyDescent="0.3">
      <c r="A1572" s="6" t="s">
        <v>139</v>
      </c>
      <c r="B1572" s="6" t="s">
        <v>117</v>
      </c>
      <c r="C1572">
        <v>4</v>
      </c>
      <c r="D1572">
        <v>2025</v>
      </c>
      <c r="E1572" s="6" t="s">
        <v>62</v>
      </c>
    </row>
    <row r="1573" spans="1:5" hidden="1" x14ac:dyDescent="0.3">
      <c r="A1573" s="6" t="s">
        <v>139</v>
      </c>
      <c r="B1573" s="6" t="s">
        <v>120</v>
      </c>
      <c r="C1573">
        <v>4</v>
      </c>
      <c r="D1573">
        <v>2017</v>
      </c>
      <c r="E1573" s="6" t="s">
        <v>60</v>
      </c>
    </row>
    <row r="1574" spans="1:5" hidden="1" x14ac:dyDescent="0.3">
      <c r="A1574" s="6" t="s">
        <v>139</v>
      </c>
      <c r="B1574" s="6" t="s">
        <v>120</v>
      </c>
      <c r="C1574">
        <v>4</v>
      </c>
      <c r="D1574">
        <v>2019</v>
      </c>
      <c r="E1574" s="6" t="s">
        <v>62</v>
      </c>
    </row>
    <row r="1575" spans="1:5" hidden="1" x14ac:dyDescent="0.3">
      <c r="A1575" s="6" t="s">
        <v>139</v>
      </c>
      <c r="B1575" s="6" t="s">
        <v>120</v>
      </c>
      <c r="C1575">
        <v>4</v>
      </c>
      <c r="D1575">
        <v>2020</v>
      </c>
      <c r="E1575" s="6" t="s">
        <v>62</v>
      </c>
    </row>
    <row r="1576" spans="1:5" hidden="1" x14ac:dyDescent="0.3">
      <c r="A1576" s="6" t="s">
        <v>139</v>
      </c>
      <c r="B1576" s="6" t="s">
        <v>120</v>
      </c>
      <c r="C1576">
        <v>4</v>
      </c>
      <c r="D1576">
        <v>2021</v>
      </c>
      <c r="E1576" s="6" t="s">
        <v>49</v>
      </c>
    </row>
    <row r="1577" spans="1:5" hidden="1" x14ac:dyDescent="0.3">
      <c r="A1577" s="6" t="s">
        <v>139</v>
      </c>
      <c r="B1577" s="6" t="s">
        <v>120</v>
      </c>
      <c r="C1577">
        <v>4</v>
      </c>
      <c r="D1577">
        <v>2022</v>
      </c>
      <c r="E1577" s="6" t="s">
        <v>60</v>
      </c>
    </row>
    <row r="1578" spans="1:5" hidden="1" x14ac:dyDescent="0.3">
      <c r="A1578" s="6" t="s">
        <v>139</v>
      </c>
      <c r="B1578" s="6" t="s">
        <v>129</v>
      </c>
      <c r="C1578">
        <v>4</v>
      </c>
      <c r="D1578">
        <v>2021</v>
      </c>
      <c r="E1578" s="6" t="s">
        <v>65</v>
      </c>
    </row>
    <row r="1579" spans="1:5" hidden="1" x14ac:dyDescent="0.3">
      <c r="A1579" s="6" t="s">
        <v>139</v>
      </c>
      <c r="B1579" s="6" t="s">
        <v>129</v>
      </c>
      <c r="C1579">
        <v>4</v>
      </c>
      <c r="D1579">
        <v>2022</v>
      </c>
      <c r="E1579" s="6" t="s">
        <v>56</v>
      </c>
    </row>
    <row r="1580" spans="1:5" hidden="1" x14ac:dyDescent="0.3">
      <c r="A1580" s="6" t="s">
        <v>139</v>
      </c>
      <c r="B1580" s="6" t="s">
        <v>129</v>
      </c>
      <c r="C1580">
        <v>4</v>
      </c>
      <c r="D1580">
        <v>2022</v>
      </c>
      <c r="E1580" s="6" t="s">
        <v>53</v>
      </c>
    </row>
    <row r="1581" spans="1:5" hidden="1" x14ac:dyDescent="0.3">
      <c r="A1581" s="6" t="s">
        <v>139</v>
      </c>
      <c r="B1581" s="6" t="s">
        <v>129</v>
      </c>
      <c r="C1581">
        <v>4</v>
      </c>
      <c r="D1581">
        <v>2023</v>
      </c>
      <c r="E1581" s="6" t="s">
        <v>56</v>
      </c>
    </row>
    <row r="1582" spans="1:5" hidden="1" x14ac:dyDescent="0.3">
      <c r="A1582" s="6" t="s">
        <v>139</v>
      </c>
      <c r="B1582" s="6" t="s">
        <v>129</v>
      </c>
      <c r="C1582">
        <v>4</v>
      </c>
      <c r="D1582">
        <v>2024</v>
      </c>
      <c r="E1582" s="6" t="s">
        <v>53</v>
      </c>
    </row>
    <row r="1583" spans="1:5" hidden="1" x14ac:dyDescent="0.3">
      <c r="A1583" s="6" t="s">
        <v>139</v>
      </c>
      <c r="B1583" s="6" t="s">
        <v>129</v>
      </c>
      <c r="C1583">
        <v>4</v>
      </c>
      <c r="D1583">
        <v>2025</v>
      </c>
      <c r="E1583" s="6" t="s">
        <v>62</v>
      </c>
    </row>
    <row r="1584" spans="1:5" hidden="1" x14ac:dyDescent="0.3">
      <c r="A1584" s="6" t="s">
        <v>139</v>
      </c>
      <c r="B1584" s="6" t="s">
        <v>129</v>
      </c>
      <c r="C1584">
        <v>4</v>
      </c>
      <c r="D1584">
        <v>2025</v>
      </c>
      <c r="E1584" s="6" t="s">
        <v>57</v>
      </c>
    </row>
    <row r="1585" spans="1:5" hidden="1" x14ac:dyDescent="0.3">
      <c r="A1585" s="6" t="s">
        <v>139</v>
      </c>
      <c r="B1585" s="6" t="s">
        <v>130</v>
      </c>
      <c r="C1585">
        <v>4</v>
      </c>
      <c r="D1585">
        <v>2025</v>
      </c>
      <c r="E1585" s="6" t="s">
        <v>58</v>
      </c>
    </row>
    <row r="1586" spans="1:5" hidden="1" x14ac:dyDescent="0.3">
      <c r="A1586" s="6" t="s">
        <v>139</v>
      </c>
      <c r="B1586" s="6" t="s">
        <v>130</v>
      </c>
      <c r="C1586">
        <v>4</v>
      </c>
      <c r="D1586">
        <v>2025</v>
      </c>
      <c r="E1586" s="6" t="s">
        <v>65</v>
      </c>
    </row>
    <row r="1587" spans="1:5" hidden="1" x14ac:dyDescent="0.3">
      <c r="A1587" s="6" t="s">
        <v>139</v>
      </c>
      <c r="B1587" s="6" t="s">
        <v>130</v>
      </c>
      <c r="C1587">
        <v>4</v>
      </c>
      <c r="D1587">
        <v>2025</v>
      </c>
      <c r="E1587" s="6" t="s">
        <v>55</v>
      </c>
    </row>
    <row r="1588" spans="1:5" hidden="1" x14ac:dyDescent="0.3">
      <c r="A1588" s="6" t="s">
        <v>139</v>
      </c>
      <c r="B1588" s="6" t="s">
        <v>130</v>
      </c>
      <c r="C1588">
        <v>4</v>
      </c>
      <c r="D1588">
        <v>2025</v>
      </c>
      <c r="E1588" s="6" t="s">
        <v>60</v>
      </c>
    </row>
    <row r="1589" spans="1:5" x14ac:dyDescent="0.3">
      <c r="A1589" s="6" t="s">
        <v>139</v>
      </c>
      <c r="B1589" s="6" t="s">
        <v>130</v>
      </c>
      <c r="C1589">
        <v>4</v>
      </c>
      <c r="D1589">
        <v>2026</v>
      </c>
      <c r="E1589" s="6" t="s">
        <v>59</v>
      </c>
    </row>
    <row r="1590" spans="1:5" hidden="1" x14ac:dyDescent="0.3">
      <c r="A1590" s="6" t="s">
        <v>139</v>
      </c>
      <c r="B1590" s="6" t="s">
        <v>127</v>
      </c>
      <c r="C1590">
        <v>4</v>
      </c>
      <c r="D1590">
        <v>2023</v>
      </c>
      <c r="E1590" s="6" t="s">
        <v>51</v>
      </c>
    </row>
    <row r="1591" spans="1:5" hidden="1" x14ac:dyDescent="0.3">
      <c r="A1591" s="6" t="s">
        <v>139</v>
      </c>
      <c r="B1591" s="6" t="s">
        <v>127</v>
      </c>
      <c r="C1591">
        <v>4</v>
      </c>
      <c r="D1591">
        <v>2024</v>
      </c>
      <c r="E1591" s="6" t="s">
        <v>50</v>
      </c>
    </row>
    <row r="1592" spans="1:5" hidden="1" x14ac:dyDescent="0.3">
      <c r="A1592" s="6" t="s">
        <v>139</v>
      </c>
      <c r="B1592" s="6" t="s">
        <v>127</v>
      </c>
      <c r="C1592">
        <v>4</v>
      </c>
      <c r="D1592">
        <v>2024</v>
      </c>
      <c r="E1592" s="6" t="s">
        <v>65</v>
      </c>
    </row>
    <row r="1593" spans="1:5" x14ac:dyDescent="0.3">
      <c r="A1593" s="6" t="s">
        <v>139</v>
      </c>
      <c r="B1593" s="6" t="s">
        <v>127</v>
      </c>
      <c r="C1593">
        <v>4</v>
      </c>
      <c r="D1593">
        <v>2026</v>
      </c>
      <c r="E1593" s="6" t="s">
        <v>56</v>
      </c>
    </row>
    <row r="1594" spans="1:5" hidden="1" x14ac:dyDescent="0.3">
      <c r="A1594" s="6" t="s">
        <v>139</v>
      </c>
      <c r="B1594" s="6" t="s">
        <v>132</v>
      </c>
      <c r="C1594">
        <v>4</v>
      </c>
      <c r="D1594">
        <v>2019</v>
      </c>
      <c r="E1594" s="6" t="s">
        <v>59</v>
      </c>
    </row>
    <row r="1595" spans="1:5" hidden="1" x14ac:dyDescent="0.3">
      <c r="A1595" s="6" t="s">
        <v>139</v>
      </c>
      <c r="B1595" s="6" t="s">
        <v>132</v>
      </c>
      <c r="C1595">
        <v>4</v>
      </c>
      <c r="D1595">
        <v>2019</v>
      </c>
      <c r="E1595" s="6" t="s">
        <v>60</v>
      </c>
    </row>
    <row r="1596" spans="1:5" hidden="1" x14ac:dyDescent="0.3">
      <c r="A1596" s="6" t="s">
        <v>139</v>
      </c>
      <c r="B1596" s="6" t="s">
        <v>132</v>
      </c>
      <c r="C1596">
        <v>4</v>
      </c>
      <c r="D1596">
        <v>2020</v>
      </c>
      <c r="E1596" s="6" t="s">
        <v>56</v>
      </c>
    </row>
    <row r="1597" spans="1:5" hidden="1" x14ac:dyDescent="0.3">
      <c r="A1597" s="6" t="s">
        <v>139</v>
      </c>
      <c r="B1597" s="6" t="s">
        <v>121</v>
      </c>
      <c r="C1597">
        <v>4</v>
      </c>
      <c r="D1597">
        <v>2023</v>
      </c>
      <c r="E1597" s="6" t="s">
        <v>56</v>
      </c>
    </row>
    <row r="1598" spans="1:5" hidden="1" x14ac:dyDescent="0.3">
      <c r="A1598" s="6" t="s">
        <v>139</v>
      </c>
      <c r="B1598" s="6" t="s">
        <v>124</v>
      </c>
      <c r="C1598">
        <v>4</v>
      </c>
      <c r="D1598">
        <v>2023</v>
      </c>
      <c r="E1598" s="6" t="s">
        <v>56</v>
      </c>
    </row>
    <row r="1599" spans="1:5" hidden="1" x14ac:dyDescent="0.3">
      <c r="A1599" s="6" t="s">
        <v>139</v>
      </c>
      <c r="B1599" s="6" t="s">
        <v>124</v>
      </c>
      <c r="C1599">
        <v>4</v>
      </c>
      <c r="D1599">
        <v>2023</v>
      </c>
      <c r="E1599" s="6" t="s">
        <v>62</v>
      </c>
    </row>
    <row r="1600" spans="1:5" hidden="1" x14ac:dyDescent="0.3">
      <c r="A1600" s="6" t="s">
        <v>139</v>
      </c>
      <c r="B1600" s="6" t="s">
        <v>124</v>
      </c>
      <c r="C1600">
        <v>4</v>
      </c>
      <c r="D1600">
        <v>2025</v>
      </c>
      <c r="E1600" s="6" t="s">
        <v>56</v>
      </c>
    </row>
    <row r="1601" spans="1:5" x14ac:dyDescent="0.3">
      <c r="A1601" s="6" t="s">
        <v>139</v>
      </c>
      <c r="B1601" s="6" t="s">
        <v>124</v>
      </c>
      <c r="C1601">
        <v>4</v>
      </c>
      <c r="D1601">
        <v>2026</v>
      </c>
      <c r="E1601" s="6" t="s">
        <v>65</v>
      </c>
    </row>
    <row r="1602" spans="1:5" hidden="1" x14ac:dyDescent="0.3">
      <c r="A1602" s="6" t="s">
        <v>139</v>
      </c>
      <c r="B1602" s="6" t="s">
        <v>134</v>
      </c>
      <c r="C1602">
        <v>4</v>
      </c>
      <c r="D1602">
        <v>2023</v>
      </c>
      <c r="E1602" s="6" t="s">
        <v>60</v>
      </c>
    </row>
    <row r="1603" spans="1:5" hidden="1" x14ac:dyDescent="0.3">
      <c r="A1603" s="6" t="s">
        <v>139</v>
      </c>
      <c r="B1603" s="6" t="s">
        <v>134</v>
      </c>
      <c r="C1603">
        <v>4</v>
      </c>
      <c r="D1603">
        <v>2024</v>
      </c>
      <c r="E1603" s="6" t="s">
        <v>59</v>
      </c>
    </row>
    <row r="1604" spans="1:5" hidden="1" x14ac:dyDescent="0.3">
      <c r="A1604" s="6" t="s">
        <v>139</v>
      </c>
      <c r="B1604" s="6" t="s">
        <v>126</v>
      </c>
      <c r="C1604">
        <v>4</v>
      </c>
      <c r="D1604">
        <v>2019</v>
      </c>
      <c r="E1604" s="6" t="s">
        <v>58</v>
      </c>
    </row>
    <row r="1605" spans="1:5" hidden="1" x14ac:dyDescent="0.3">
      <c r="A1605" s="6" t="s">
        <v>139</v>
      </c>
      <c r="B1605" s="6" t="s">
        <v>126</v>
      </c>
      <c r="C1605">
        <v>4</v>
      </c>
      <c r="D1605">
        <v>2020</v>
      </c>
      <c r="E1605" s="6" t="s">
        <v>50</v>
      </c>
    </row>
    <row r="1606" spans="1:5" hidden="1" x14ac:dyDescent="0.3">
      <c r="A1606" s="6" t="s">
        <v>139</v>
      </c>
      <c r="B1606" s="6" t="s">
        <v>126</v>
      </c>
      <c r="C1606">
        <v>4</v>
      </c>
      <c r="D1606">
        <v>2020</v>
      </c>
      <c r="E1606" s="6" t="s">
        <v>57</v>
      </c>
    </row>
    <row r="1607" spans="1:5" hidden="1" x14ac:dyDescent="0.3">
      <c r="A1607" s="6" t="s">
        <v>139</v>
      </c>
      <c r="B1607" s="6" t="s">
        <v>126</v>
      </c>
      <c r="C1607">
        <v>4</v>
      </c>
      <c r="D1607">
        <v>2023</v>
      </c>
      <c r="E1607" s="6" t="s">
        <v>55</v>
      </c>
    </row>
    <row r="1608" spans="1:5" hidden="1" x14ac:dyDescent="0.3">
      <c r="A1608" s="6" t="s">
        <v>139</v>
      </c>
      <c r="B1608" s="6" t="s">
        <v>126</v>
      </c>
      <c r="C1608">
        <v>4</v>
      </c>
      <c r="D1608">
        <v>2024</v>
      </c>
      <c r="E1608" s="6" t="s">
        <v>53</v>
      </c>
    </row>
    <row r="1609" spans="1:5" hidden="1" x14ac:dyDescent="0.3">
      <c r="A1609" s="6" t="s">
        <v>139</v>
      </c>
      <c r="B1609" s="6" t="s">
        <v>126</v>
      </c>
      <c r="C1609">
        <v>4</v>
      </c>
      <c r="D1609">
        <v>2024</v>
      </c>
      <c r="E1609" s="6" t="s">
        <v>55</v>
      </c>
    </row>
    <row r="1610" spans="1:5" hidden="1" x14ac:dyDescent="0.3">
      <c r="A1610" s="6" t="s">
        <v>139</v>
      </c>
      <c r="B1610" s="6" t="s">
        <v>126</v>
      </c>
      <c r="C1610">
        <v>4</v>
      </c>
      <c r="D1610">
        <v>2025</v>
      </c>
      <c r="E1610" s="6" t="s">
        <v>50</v>
      </c>
    </row>
    <row r="1611" spans="1:5" hidden="1" x14ac:dyDescent="0.3">
      <c r="A1611" s="6" t="s">
        <v>139</v>
      </c>
      <c r="B1611" s="6" t="s">
        <v>126</v>
      </c>
      <c r="C1611">
        <v>4</v>
      </c>
      <c r="D1611">
        <v>2025</v>
      </c>
      <c r="E1611" s="6" t="s">
        <v>59</v>
      </c>
    </row>
    <row r="1612" spans="1:5" hidden="1" x14ac:dyDescent="0.3">
      <c r="A1612" s="6" t="s">
        <v>139</v>
      </c>
      <c r="B1612" s="6" t="s">
        <v>126</v>
      </c>
      <c r="C1612">
        <v>4</v>
      </c>
      <c r="D1612">
        <v>2025</v>
      </c>
      <c r="E1612" s="6" t="s">
        <v>56</v>
      </c>
    </row>
    <row r="1613" spans="1:5" x14ac:dyDescent="0.3">
      <c r="A1613" s="6" t="s">
        <v>139</v>
      </c>
      <c r="B1613" s="6" t="s">
        <v>126</v>
      </c>
      <c r="C1613">
        <v>4</v>
      </c>
      <c r="D1613">
        <v>2026</v>
      </c>
      <c r="E1613" s="6" t="s">
        <v>53</v>
      </c>
    </row>
    <row r="1614" spans="1:5" hidden="1" x14ac:dyDescent="0.3">
      <c r="A1614" s="6" t="s">
        <v>139</v>
      </c>
      <c r="B1614" s="6" t="s">
        <v>125</v>
      </c>
      <c r="C1614">
        <v>4</v>
      </c>
      <c r="D1614">
        <v>2020</v>
      </c>
      <c r="E1614" s="6" t="s">
        <v>50</v>
      </c>
    </row>
    <row r="1615" spans="1:5" hidden="1" x14ac:dyDescent="0.3">
      <c r="A1615" s="6" t="s">
        <v>139</v>
      </c>
      <c r="B1615" s="6" t="s">
        <v>125</v>
      </c>
      <c r="C1615">
        <v>4</v>
      </c>
      <c r="D1615">
        <v>2022</v>
      </c>
      <c r="E1615" s="6" t="s">
        <v>58</v>
      </c>
    </row>
    <row r="1616" spans="1:5" hidden="1" x14ac:dyDescent="0.3">
      <c r="A1616" s="6" t="s">
        <v>139</v>
      </c>
      <c r="B1616" s="6" t="s">
        <v>125</v>
      </c>
      <c r="C1616">
        <v>4</v>
      </c>
      <c r="D1616">
        <v>2022</v>
      </c>
      <c r="E1616" s="6" t="s">
        <v>59</v>
      </c>
    </row>
    <row r="1617" spans="1:5" hidden="1" x14ac:dyDescent="0.3">
      <c r="A1617" s="6" t="s">
        <v>139</v>
      </c>
      <c r="B1617" s="6" t="s">
        <v>125</v>
      </c>
      <c r="C1617">
        <v>4</v>
      </c>
      <c r="D1617">
        <v>2023</v>
      </c>
      <c r="E1617" s="6" t="s">
        <v>50</v>
      </c>
    </row>
    <row r="1618" spans="1:5" hidden="1" x14ac:dyDescent="0.3">
      <c r="A1618" s="6" t="s">
        <v>139</v>
      </c>
      <c r="B1618" s="6" t="s">
        <v>125</v>
      </c>
      <c r="C1618">
        <v>4</v>
      </c>
      <c r="D1618">
        <v>2023</v>
      </c>
      <c r="E1618" s="6" t="s">
        <v>65</v>
      </c>
    </row>
    <row r="1619" spans="1:5" hidden="1" x14ac:dyDescent="0.3">
      <c r="A1619" s="6" t="s">
        <v>139</v>
      </c>
      <c r="B1619" s="6" t="s">
        <v>125</v>
      </c>
      <c r="C1619">
        <v>4</v>
      </c>
      <c r="D1619">
        <v>2023</v>
      </c>
      <c r="E1619" s="6" t="s">
        <v>53</v>
      </c>
    </row>
    <row r="1620" spans="1:5" hidden="1" x14ac:dyDescent="0.3">
      <c r="A1620" s="6" t="s">
        <v>139</v>
      </c>
      <c r="B1620" s="6" t="s">
        <v>135</v>
      </c>
      <c r="C1620">
        <v>4</v>
      </c>
      <c r="D1620">
        <v>2024</v>
      </c>
      <c r="E1620" s="6" t="s">
        <v>53</v>
      </c>
    </row>
    <row r="1621" spans="1:5" hidden="1" x14ac:dyDescent="0.3">
      <c r="A1621" s="6" t="s">
        <v>139</v>
      </c>
      <c r="B1621" s="6" t="s">
        <v>119</v>
      </c>
      <c r="C1621">
        <v>4</v>
      </c>
      <c r="D1621">
        <v>2023</v>
      </c>
      <c r="E1621" s="6" t="s">
        <v>50</v>
      </c>
    </row>
    <row r="1622" spans="1:5" hidden="1" x14ac:dyDescent="0.3">
      <c r="A1622" s="6" t="s">
        <v>139</v>
      </c>
      <c r="B1622" s="6" t="s">
        <v>119</v>
      </c>
      <c r="C1622">
        <v>4</v>
      </c>
      <c r="D1622">
        <v>2023</v>
      </c>
      <c r="E1622" s="6" t="s">
        <v>56</v>
      </c>
    </row>
    <row r="1623" spans="1:5" hidden="1" x14ac:dyDescent="0.3">
      <c r="A1623" s="6" t="s">
        <v>139</v>
      </c>
      <c r="B1623" s="6" t="s">
        <v>119</v>
      </c>
      <c r="C1623">
        <v>4</v>
      </c>
      <c r="D1623">
        <v>2024</v>
      </c>
      <c r="E1623" s="6" t="s">
        <v>59</v>
      </c>
    </row>
    <row r="1624" spans="1:5" hidden="1" x14ac:dyDescent="0.3">
      <c r="A1624" s="6" t="s">
        <v>139</v>
      </c>
      <c r="B1624" s="6" t="s">
        <v>119</v>
      </c>
      <c r="C1624">
        <v>4</v>
      </c>
      <c r="D1624">
        <v>2024</v>
      </c>
      <c r="E1624" s="6" t="s">
        <v>62</v>
      </c>
    </row>
    <row r="1625" spans="1:5" hidden="1" x14ac:dyDescent="0.3">
      <c r="A1625" s="6" t="s">
        <v>139</v>
      </c>
      <c r="B1625" s="6" t="s">
        <v>119</v>
      </c>
      <c r="C1625">
        <v>4</v>
      </c>
      <c r="D1625">
        <v>2025</v>
      </c>
      <c r="E1625" s="6" t="s">
        <v>49</v>
      </c>
    </row>
    <row r="1626" spans="1:5" hidden="1" x14ac:dyDescent="0.3">
      <c r="A1626" s="6" t="s">
        <v>139</v>
      </c>
      <c r="B1626" s="6" t="s">
        <v>112</v>
      </c>
      <c r="C1626">
        <v>4</v>
      </c>
      <c r="D1626">
        <v>2019</v>
      </c>
      <c r="E1626" s="6" t="s">
        <v>55</v>
      </c>
    </row>
    <row r="1627" spans="1:5" hidden="1" x14ac:dyDescent="0.3">
      <c r="A1627" s="6" t="s">
        <v>139</v>
      </c>
      <c r="B1627" s="6" t="s">
        <v>112</v>
      </c>
      <c r="C1627">
        <v>4</v>
      </c>
      <c r="D1627">
        <v>2020</v>
      </c>
      <c r="E1627" s="6" t="s">
        <v>58</v>
      </c>
    </row>
    <row r="1628" spans="1:5" hidden="1" x14ac:dyDescent="0.3">
      <c r="A1628" s="6" t="s">
        <v>139</v>
      </c>
      <c r="B1628" s="6" t="s">
        <v>112</v>
      </c>
      <c r="C1628">
        <v>4</v>
      </c>
      <c r="D1628">
        <v>2020</v>
      </c>
      <c r="E1628" s="6" t="s">
        <v>59</v>
      </c>
    </row>
    <row r="1629" spans="1:5" hidden="1" x14ac:dyDescent="0.3">
      <c r="A1629" s="6" t="s">
        <v>139</v>
      </c>
      <c r="B1629" s="6" t="s">
        <v>112</v>
      </c>
      <c r="C1629">
        <v>4</v>
      </c>
      <c r="D1629">
        <v>2021</v>
      </c>
      <c r="E1629" s="6" t="s">
        <v>50</v>
      </c>
    </row>
    <row r="1630" spans="1:5" hidden="1" x14ac:dyDescent="0.3">
      <c r="A1630" s="6" t="s">
        <v>139</v>
      </c>
      <c r="B1630" s="6" t="s">
        <v>112</v>
      </c>
      <c r="C1630">
        <v>4</v>
      </c>
      <c r="D1630">
        <v>2021</v>
      </c>
      <c r="E1630" s="6" t="s">
        <v>62</v>
      </c>
    </row>
    <row r="1631" spans="1:5" hidden="1" x14ac:dyDescent="0.3">
      <c r="A1631" s="6" t="s">
        <v>139</v>
      </c>
      <c r="B1631" s="6" t="s">
        <v>112</v>
      </c>
      <c r="C1631">
        <v>4</v>
      </c>
      <c r="D1631">
        <v>2022</v>
      </c>
      <c r="E1631" s="6" t="s">
        <v>50</v>
      </c>
    </row>
    <row r="1632" spans="1:5" hidden="1" x14ac:dyDescent="0.3">
      <c r="A1632" s="6" t="s">
        <v>139</v>
      </c>
      <c r="B1632" s="6" t="s">
        <v>112</v>
      </c>
      <c r="C1632">
        <v>4</v>
      </c>
      <c r="D1632">
        <v>2022</v>
      </c>
      <c r="E1632" s="6" t="s">
        <v>56</v>
      </c>
    </row>
    <row r="1633" spans="1:5" hidden="1" x14ac:dyDescent="0.3">
      <c r="A1633" s="6" t="s">
        <v>139</v>
      </c>
      <c r="B1633" s="6" t="s">
        <v>111</v>
      </c>
      <c r="C1633">
        <v>4</v>
      </c>
      <c r="D1633">
        <v>2019</v>
      </c>
      <c r="E1633" s="6" t="s">
        <v>56</v>
      </c>
    </row>
    <row r="1634" spans="1:5" hidden="1" x14ac:dyDescent="0.3">
      <c r="A1634" s="6" t="s">
        <v>139</v>
      </c>
      <c r="B1634" s="6" t="s">
        <v>111</v>
      </c>
      <c r="C1634">
        <v>4</v>
      </c>
      <c r="D1634">
        <v>2019</v>
      </c>
      <c r="E1634" s="6" t="s">
        <v>62</v>
      </c>
    </row>
    <row r="1635" spans="1:5" hidden="1" x14ac:dyDescent="0.3">
      <c r="A1635" s="6" t="s">
        <v>139</v>
      </c>
      <c r="B1635" s="6" t="s">
        <v>111</v>
      </c>
      <c r="C1635">
        <v>4</v>
      </c>
      <c r="D1635">
        <v>2021</v>
      </c>
      <c r="E1635" s="6" t="s">
        <v>49</v>
      </c>
    </row>
    <row r="1636" spans="1:5" hidden="1" x14ac:dyDescent="0.3">
      <c r="A1636" s="6" t="s">
        <v>139</v>
      </c>
      <c r="B1636" s="6" t="s">
        <v>111</v>
      </c>
      <c r="C1636">
        <v>4</v>
      </c>
      <c r="D1636">
        <v>2021</v>
      </c>
      <c r="E1636" s="6" t="s">
        <v>59</v>
      </c>
    </row>
    <row r="1637" spans="1:5" hidden="1" x14ac:dyDescent="0.3">
      <c r="A1637" s="6" t="s">
        <v>139</v>
      </c>
      <c r="B1637" s="6" t="s">
        <v>111</v>
      </c>
      <c r="C1637">
        <v>4</v>
      </c>
      <c r="D1637">
        <v>2022</v>
      </c>
      <c r="E1637" s="6" t="s">
        <v>56</v>
      </c>
    </row>
    <row r="1638" spans="1:5" hidden="1" x14ac:dyDescent="0.3">
      <c r="A1638" s="6" t="s">
        <v>139</v>
      </c>
      <c r="B1638" s="6" t="s">
        <v>111</v>
      </c>
      <c r="C1638">
        <v>4</v>
      </c>
      <c r="D1638">
        <v>2022</v>
      </c>
      <c r="E1638" s="6" t="s">
        <v>55</v>
      </c>
    </row>
    <row r="1639" spans="1:5" hidden="1" x14ac:dyDescent="0.3">
      <c r="A1639" s="6" t="s">
        <v>139</v>
      </c>
      <c r="B1639" s="6" t="s">
        <v>113</v>
      </c>
      <c r="C1639">
        <v>4</v>
      </c>
      <c r="D1639">
        <v>2024</v>
      </c>
      <c r="E1639" s="6" t="s">
        <v>49</v>
      </c>
    </row>
    <row r="1640" spans="1:5" hidden="1" x14ac:dyDescent="0.3">
      <c r="A1640" s="6" t="s">
        <v>139</v>
      </c>
      <c r="B1640" s="6" t="s">
        <v>116</v>
      </c>
      <c r="C1640">
        <v>3</v>
      </c>
      <c r="D1640">
        <v>2020</v>
      </c>
      <c r="E1640" s="6" t="s">
        <v>50</v>
      </c>
    </row>
    <row r="1641" spans="1:5" hidden="1" x14ac:dyDescent="0.3">
      <c r="A1641" s="6" t="s">
        <v>139</v>
      </c>
      <c r="B1641" s="6" t="s">
        <v>116</v>
      </c>
      <c r="C1641">
        <v>3</v>
      </c>
      <c r="D1641">
        <v>2022</v>
      </c>
      <c r="E1641" s="6" t="s">
        <v>56</v>
      </c>
    </row>
    <row r="1642" spans="1:5" hidden="1" x14ac:dyDescent="0.3">
      <c r="A1642" s="6" t="s">
        <v>139</v>
      </c>
      <c r="B1642" s="6" t="s">
        <v>116</v>
      </c>
      <c r="C1642">
        <v>3</v>
      </c>
      <c r="D1642">
        <v>2022</v>
      </c>
      <c r="E1642" s="6" t="s">
        <v>60</v>
      </c>
    </row>
    <row r="1643" spans="1:5" hidden="1" x14ac:dyDescent="0.3">
      <c r="A1643" s="6" t="s">
        <v>139</v>
      </c>
      <c r="B1643" s="6" t="s">
        <v>115</v>
      </c>
      <c r="C1643">
        <v>3</v>
      </c>
      <c r="D1643">
        <v>2020</v>
      </c>
      <c r="E1643" s="6" t="s">
        <v>50</v>
      </c>
    </row>
    <row r="1644" spans="1:5" hidden="1" x14ac:dyDescent="0.3">
      <c r="A1644" s="6" t="s">
        <v>139</v>
      </c>
      <c r="B1644" s="6" t="s">
        <v>115</v>
      </c>
      <c r="C1644">
        <v>3</v>
      </c>
      <c r="D1644">
        <v>2020</v>
      </c>
      <c r="E1644" s="6" t="s">
        <v>56</v>
      </c>
    </row>
    <row r="1645" spans="1:5" hidden="1" x14ac:dyDescent="0.3">
      <c r="A1645" s="6" t="s">
        <v>139</v>
      </c>
      <c r="B1645" s="6" t="s">
        <v>115</v>
      </c>
      <c r="C1645">
        <v>3</v>
      </c>
      <c r="D1645">
        <v>2024</v>
      </c>
      <c r="E1645" s="6" t="s">
        <v>57</v>
      </c>
    </row>
    <row r="1646" spans="1:5" hidden="1" x14ac:dyDescent="0.3">
      <c r="A1646" s="6" t="s">
        <v>139</v>
      </c>
      <c r="B1646" s="6" t="s">
        <v>118</v>
      </c>
      <c r="C1646">
        <v>3</v>
      </c>
      <c r="D1646">
        <v>2022</v>
      </c>
      <c r="E1646" s="6" t="s">
        <v>51</v>
      </c>
    </row>
    <row r="1647" spans="1:5" hidden="1" x14ac:dyDescent="0.3">
      <c r="A1647" s="6" t="s">
        <v>139</v>
      </c>
      <c r="B1647" s="6" t="s">
        <v>118</v>
      </c>
      <c r="C1647">
        <v>3</v>
      </c>
      <c r="D1647">
        <v>2023</v>
      </c>
      <c r="E1647" s="6" t="s">
        <v>60</v>
      </c>
    </row>
    <row r="1648" spans="1:5" hidden="1" x14ac:dyDescent="0.3">
      <c r="A1648" s="6" t="s">
        <v>139</v>
      </c>
      <c r="B1648" s="6" t="s">
        <v>118</v>
      </c>
      <c r="C1648">
        <v>3</v>
      </c>
      <c r="D1648">
        <v>2024</v>
      </c>
      <c r="E1648" s="6" t="s">
        <v>65</v>
      </c>
    </row>
    <row r="1649" spans="1:5" hidden="1" x14ac:dyDescent="0.3">
      <c r="A1649" s="6" t="s">
        <v>139</v>
      </c>
      <c r="B1649" s="6" t="s">
        <v>118</v>
      </c>
      <c r="C1649">
        <v>3</v>
      </c>
      <c r="D1649">
        <v>2024</v>
      </c>
      <c r="E1649" s="6" t="s">
        <v>55</v>
      </c>
    </row>
    <row r="1650" spans="1:5" hidden="1" x14ac:dyDescent="0.3">
      <c r="A1650" s="6" t="s">
        <v>139</v>
      </c>
      <c r="B1650" s="6" t="s">
        <v>118</v>
      </c>
      <c r="C1650">
        <v>3</v>
      </c>
      <c r="D1650">
        <v>2025</v>
      </c>
      <c r="E1650" s="6" t="s">
        <v>50</v>
      </c>
    </row>
    <row r="1651" spans="1:5" hidden="1" x14ac:dyDescent="0.3">
      <c r="A1651" s="6" t="s">
        <v>139</v>
      </c>
      <c r="B1651" s="6" t="s">
        <v>118</v>
      </c>
      <c r="C1651">
        <v>3</v>
      </c>
      <c r="D1651">
        <v>2025</v>
      </c>
      <c r="E1651" s="6" t="s">
        <v>58</v>
      </c>
    </row>
    <row r="1652" spans="1:5" hidden="1" x14ac:dyDescent="0.3">
      <c r="A1652" s="6" t="s">
        <v>139</v>
      </c>
      <c r="B1652" s="6" t="s">
        <v>122</v>
      </c>
      <c r="C1652">
        <v>3</v>
      </c>
      <c r="D1652">
        <v>2020</v>
      </c>
      <c r="E1652" s="6" t="s">
        <v>56</v>
      </c>
    </row>
    <row r="1653" spans="1:5" x14ac:dyDescent="0.3">
      <c r="A1653" s="6" t="s">
        <v>139</v>
      </c>
      <c r="B1653" s="6" t="s">
        <v>123</v>
      </c>
      <c r="C1653">
        <v>3</v>
      </c>
      <c r="D1653">
        <v>2026</v>
      </c>
      <c r="E1653" s="6" t="s">
        <v>65</v>
      </c>
    </row>
    <row r="1654" spans="1:5" x14ac:dyDescent="0.3">
      <c r="A1654" s="6" t="s">
        <v>139</v>
      </c>
      <c r="B1654" s="6" t="s">
        <v>123</v>
      </c>
      <c r="C1654">
        <v>3</v>
      </c>
      <c r="D1654">
        <v>2026</v>
      </c>
      <c r="E1654" s="6" t="s">
        <v>56</v>
      </c>
    </row>
    <row r="1655" spans="1:5" hidden="1" x14ac:dyDescent="0.3">
      <c r="A1655" s="6" t="s">
        <v>139</v>
      </c>
      <c r="B1655" s="6" t="s">
        <v>117</v>
      </c>
      <c r="C1655">
        <v>3</v>
      </c>
      <c r="D1655">
        <v>2025</v>
      </c>
      <c r="E1655" s="6" t="s">
        <v>58</v>
      </c>
    </row>
    <row r="1656" spans="1:5" hidden="1" x14ac:dyDescent="0.3">
      <c r="A1656" s="6" t="s">
        <v>139</v>
      </c>
      <c r="B1656" s="6" t="s">
        <v>120</v>
      </c>
      <c r="C1656">
        <v>3</v>
      </c>
      <c r="D1656">
        <v>2020</v>
      </c>
      <c r="E1656" s="6" t="s">
        <v>57</v>
      </c>
    </row>
    <row r="1657" spans="1:5" hidden="1" x14ac:dyDescent="0.3">
      <c r="A1657" s="6" t="s">
        <v>139</v>
      </c>
      <c r="B1657" s="6" t="s">
        <v>120</v>
      </c>
      <c r="C1657">
        <v>3</v>
      </c>
      <c r="D1657">
        <v>2021</v>
      </c>
      <c r="E1657" s="6" t="s">
        <v>62</v>
      </c>
    </row>
    <row r="1658" spans="1:5" hidden="1" x14ac:dyDescent="0.3">
      <c r="A1658" s="6" t="s">
        <v>139</v>
      </c>
      <c r="B1658" s="6" t="s">
        <v>120</v>
      </c>
      <c r="C1658">
        <v>3</v>
      </c>
      <c r="D1658">
        <v>2022</v>
      </c>
      <c r="E1658" s="6" t="s">
        <v>58</v>
      </c>
    </row>
    <row r="1659" spans="1:5" hidden="1" x14ac:dyDescent="0.3">
      <c r="A1659" s="6" t="s">
        <v>139</v>
      </c>
      <c r="B1659" s="6" t="s">
        <v>120</v>
      </c>
      <c r="C1659">
        <v>3</v>
      </c>
      <c r="D1659">
        <v>2022</v>
      </c>
      <c r="E1659" s="6" t="s">
        <v>56</v>
      </c>
    </row>
    <row r="1660" spans="1:5" hidden="1" x14ac:dyDescent="0.3">
      <c r="A1660" s="6" t="s">
        <v>139</v>
      </c>
      <c r="B1660" s="6" t="s">
        <v>129</v>
      </c>
      <c r="C1660">
        <v>3</v>
      </c>
      <c r="D1660">
        <v>2023</v>
      </c>
      <c r="E1660" s="6" t="s">
        <v>53</v>
      </c>
    </row>
    <row r="1661" spans="1:5" hidden="1" x14ac:dyDescent="0.3">
      <c r="A1661" s="6" t="s">
        <v>139</v>
      </c>
      <c r="B1661" s="6" t="s">
        <v>129</v>
      </c>
      <c r="C1661">
        <v>3</v>
      </c>
      <c r="D1661">
        <v>2024</v>
      </c>
      <c r="E1661" s="6" t="s">
        <v>59</v>
      </c>
    </row>
    <row r="1662" spans="1:5" hidden="1" x14ac:dyDescent="0.3">
      <c r="A1662" s="6" t="s">
        <v>139</v>
      </c>
      <c r="B1662" s="6" t="s">
        <v>129</v>
      </c>
      <c r="C1662">
        <v>3</v>
      </c>
      <c r="D1662">
        <v>2025</v>
      </c>
      <c r="E1662" s="6" t="s">
        <v>56</v>
      </c>
    </row>
    <row r="1663" spans="1:5" hidden="1" x14ac:dyDescent="0.3">
      <c r="A1663" s="6" t="s">
        <v>139</v>
      </c>
      <c r="B1663" s="6" t="s">
        <v>129</v>
      </c>
      <c r="C1663">
        <v>3</v>
      </c>
      <c r="D1663">
        <v>2025</v>
      </c>
      <c r="E1663" s="6" t="s">
        <v>55</v>
      </c>
    </row>
    <row r="1664" spans="1:5" x14ac:dyDescent="0.3">
      <c r="A1664" s="6" t="s">
        <v>139</v>
      </c>
      <c r="B1664" s="6" t="s">
        <v>129</v>
      </c>
      <c r="C1664">
        <v>3</v>
      </c>
      <c r="D1664">
        <v>2026</v>
      </c>
      <c r="E1664" s="6" t="s">
        <v>49</v>
      </c>
    </row>
    <row r="1665" spans="1:5" x14ac:dyDescent="0.3">
      <c r="A1665" s="6" t="s">
        <v>139</v>
      </c>
      <c r="B1665" s="6" t="s">
        <v>130</v>
      </c>
      <c r="C1665">
        <v>3</v>
      </c>
      <c r="D1665">
        <v>2026</v>
      </c>
      <c r="E1665" s="6" t="s">
        <v>58</v>
      </c>
    </row>
    <row r="1666" spans="1:5" x14ac:dyDescent="0.3">
      <c r="A1666" s="6" t="s">
        <v>139</v>
      </c>
      <c r="B1666" s="6" t="s">
        <v>130</v>
      </c>
      <c r="C1666">
        <v>3</v>
      </c>
      <c r="D1666">
        <v>2026</v>
      </c>
      <c r="E1666" s="6" t="s">
        <v>65</v>
      </c>
    </row>
    <row r="1667" spans="1:5" x14ac:dyDescent="0.3">
      <c r="A1667" s="6" t="s">
        <v>139</v>
      </c>
      <c r="B1667" s="6" t="s">
        <v>130</v>
      </c>
      <c r="C1667">
        <v>3</v>
      </c>
      <c r="D1667">
        <v>2026</v>
      </c>
      <c r="E1667" s="6" t="s">
        <v>53</v>
      </c>
    </row>
    <row r="1668" spans="1:5" hidden="1" x14ac:dyDescent="0.3">
      <c r="A1668" s="6" t="s">
        <v>139</v>
      </c>
      <c r="B1668" s="6" t="s">
        <v>127</v>
      </c>
      <c r="C1668">
        <v>3</v>
      </c>
      <c r="D1668">
        <v>2023</v>
      </c>
      <c r="E1668" s="6" t="s">
        <v>62</v>
      </c>
    </row>
    <row r="1669" spans="1:5" hidden="1" x14ac:dyDescent="0.3">
      <c r="A1669" s="6" t="s">
        <v>139</v>
      </c>
      <c r="B1669" s="6" t="s">
        <v>127</v>
      </c>
      <c r="C1669">
        <v>3</v>
      </c>
      <c r="D1669">
        <v>2025</v>
      </c>
      <c r="E1669" s="6" t="s">
        <v>57</v>
      </c>
    </row>
    <row r="1670" spans="1:5" x14ac:dyDescent="0.3">
      <c r="A1670" s="6" t="s">
        <v>139</v>
      </c>
      <c r="B1670" s="6" t="s">
        <v>127</v>
      </c>
      <c r="C1670">
        <v>3</v>
      </c>
      <c r="D1670">
        <v>2026</v>
      </c>
      <c r="E1670" s="6" t="s">
        <v>50</v>
      </c>
    </row>
    <row r="1671" spans="1:5" hidden="1" x14ac:dyDescent="0.3">
      <c r="A1671" s="6" t="s">
        <v>139</v>
      </c>
      <c r="B1671" s="6" t="s">
        <v>131</v>
      </c>
      <c r="C1671">
        <v>3</v>
      </c>
      <c r="D1671">
        <v>2019</v>
      </c>
      <c r="E1671" s="6" t="s">
        <v>53</v>
      </c>
    </row>
    <row r="1672" spans="1:5" hidden="1" x14ac:dyDescent="0.3">
      <c r="A1672" s="6" t="s">
        <v>139</v>
      </c>
      <c r="B1672" s="6" t="s">
        <v>131</v>
      </c>
      <c r="C1672">
        <v>3</v>
      </c>
      <c r="D1672">
        <v>2019</v>
      </c>
      <c r="E1672" s="6" t="s">
        <v>62</v>
      </c>
    </row>
    <row r="1673" spans="1:5" hidden="1" x14ac:dyDescent="0.3">
      <c r="A1673" s="6" t="s">
        <v>139</v>
      </c>
      <c r="B1673" s="6" t="s">
        <v>131</v>
      </c>
      <c r="C1673">
        <v>3</v>
      </c>
      <c r="D1673">
        <v>2019</v>
      </c>
      <c r="E1673" s="6" t="s">
        <v>55</v>
      </c>
    </row>
    <row r="1674" spans="1:5" hidden="1" x14ac:dyDescent="0.3">
      <c r="A1674" s="6" t="s">
        <v>139</v>
      </c>
      <c r="B1674" s="6" t="s">
        <v>131</v>
      </c>
      <c r="C1674">
        <v>3</v>
      </c>
      <c r="D1674">
        <v>2020</v>
      </c>
      <c r="E1674" s="6" t="s">
        <v>58</v>
      </c>
    </row>
    <row r="1675" spans="1:5" hidden="1" x14ac:dyDescent="0.3">
      <c r="A1675" s="6" t="s">
        <v>139</v>
      </c>
      <c r="B1675" s="6" t="s">
        <v>131</v>
      </c>
      <c r="C1675">
        <v>3</v>
      </c>
      <c r="D1675">
        <v>2020</v>
      </c>
      <c r="E1675" s="6" t="s">
        <v>65</v>
      </c>
    </row>
    <row r="1676" spans="1:5" hidden="1" x14ac:dyDescent="0.3">
      <c r="A1676" s="6" t="s">
        <v>139</v>
      </c>
      <c r="B1676" s="6" t="s">
        <v>132</v>
      </c>
      <c r="C1676">
        <v>3</v>
      </c>
      <c r="D1676">
        <v>2019</v>
      </c>
      <c r="E1676" s="6" t="s">
        <v>55</v>
      </c>
    </row>
    <row r="1677" spans="1:5" x14ac:dyDescent="0.3">
      <c r="A1677" s="6" t="s">
        <v>139</v>
      </c>
      <c r="B1677" s="6" t="s">
        <v>124</v>
      </c>
      <c r="C1677">
        <v>3</v>
      </c>
      <c r="D1677">
        <v>2026</v>
      </c>
      <c r="E1677" s="6" t="s">
        <v>58</v>
      </c>
    </row>
    <row r="1678" spans="1:5" x14ac:dyDescent="0.3">
      <c r="A1678" s="6" t="s">
        <v>139</v>
      </c>
      <c r="B1678" s="6" t="s">
        <v>124</v>
      </c>
      <c r="C1678">
        <v>3</v>
      </c>
      <c r="D1678">
        <v>2026</v>
      </c>
      <c r="E1678" s="6" t="s">
        <v>53</v>
      </c>
    </row>
    <row r="1679" spans="1:5" hidden="1" x14ac:dyDescent="0.3">
      <c r="A1679" s="6" t="s">
        <v>139</v>
      </c>
      <c r="B1679" s="6" t="s">
        <v>134</v>
      </c>
      <c r="C1679">
        <v>3</v>
      </c>
      <c r="D1679">
        <v>2023</v>
      </c>
      <c r="E1679" s="6" t="s">
        <v>57</v>
      </c>
    </row>
    <row r="1680" spans="1:5" hidden="1" x14ac:dyDescent="0.3">
      <c r="A1680" s="6" t="s">
        <v>139</v>
      </c>
      <c r="B1680" s="6" t="s">
        <v>134</v>
      </c>
      <c r="C1680">
        <v>3</v>
      </c>
      <c r="D1680">
        <v>2024</v>
      </c>
      <c r="E1680" s="6" t="s">
        <v>65</v>
      </c>
    </row>
    <row r="1681" spans="1:5" hidden="1" x14ac:dyDescent="0.3">
      <c r="A1681" s="6" t="s">
        <v>139</v>
      </c>
      <c r="B1681" s="6" t="s">
        <v>134</v>
      </c>
      <c r="C1681">
        <v>3</v>
      </c>
      <c r="D1681">
        <v>2024</v>
      </c>
      <c r="E1681" s="6" t="s">
        <v>57</v>
      </c>
    </row>
    <row r="1682" spans="1:5" hidden="1" x14ac:dyDescent="0.3">
      <c r="A1682" s="6" t="s">
        <v>139</v>
      </c>
      <c r="B1682" s="6" t="s">
        <v>134</v>
      </c>
      <c r="C1682">
        <v>3</v>
      </c>
      <c r="D1682">
        <v>2025</v>
      </c>
      <c r="E1682" s="6" t="s">
        <v>55</v>
      </c>
    </row>
    <row r="1683" spans="1:5" x14ac:dyDescent="0.3">
      <c r="A1683" s="6" t="s">
        <v>139</v>
      </c>
      <c r="B1683" s="6" t="s">
        <v>134</v>
      </c>
      <c r="C1683">
        <v>3</v>
      </c>
      <c r="D1683">
        <v>2026</v>
      </c>
      <c r="E1683" s="6" t="s">
        <v>58</v>
      </c>
    </row>
    <row r="1684" spans="1:5" x14ac:dyDescent="0.3">
      <c r="A1684" s="6" t="s">
        <v>139</v>
      </c>
      <c r="B1684" s="6" t="s">
        <v>134</v>
      </c>
      <c r="C1684">
        <v>3</v>
      </c>
      <c r="D1684">
        <v>2026</v>
      </c>
      <c r="E1684" s="6" t="s">
        <v>56</v>
      </c>
    </row>
    <row r="1685" spans="1:5" hidden="1" x14ac:dyDescent="0.3">
      <c r="A1685" s="6" t="s">
        <v>139</v>
      </c>
      <c r="B1685" s="6" t="s">
        <v>126</v>
      </c>
      <c r="C1685">
        <v>3</v>
      </c>
      <c r="D1685">
        <v>2019</v>
      </c>
      <c r="E1685" s="6" t="s">
        <v>50</v>
      </c>
    </row>
    <row r="1686" spans="1:5" hidden="1" x14ac:dyDescent="0.3">
      <c r="A1686" s="6" t="s">
        <v>139</v>
      </c>
      <c r="B1686" s="6" t="s">
        <v>126</v>
      </c>
      <c r="C1686">
        <v>3</v>
      </c>
      <c r="D1686">
        <v>2019</v>
      </c>
      <c r="E1686" s="6" t="s">
        <v>56</v>
      </c>
    </row>
    <row r="1687" spans="1:5" hidden="1" x14ac:dyDescent="0.3">
      <c r="A1687" s="6" t="s">
        <v>139</v>
      </c>
      <c r="B1687" s="6" t="s">
        <v>126</v>
      </c>
      <c r="C1687">
        <v>3</v>
      </c>
      <c r="D1687">
        <v>2019</v>
      </c>
      <c r="E1687" s="6" t="s">
        <v>55</v>
      </c>
    </row>
    <row r="1688" spans="1:5" hidden="1" x14ac:dyDescent="0.3">
      <c r="A1688" s="6" t="s">
        <v>139</v>
      </c>
      <c r="B1688" s="6" t="s">
        <v>126</v>
      </c>
      <c r="C1688">
        <v>3</v>
      </c>
      <c r="D1688">
        <v>2019</v>
      </c>
      <c r="E1688" s="6" t="s">
        <v>60</v>
      </c>
    </row>
    <row r="1689" spans="1:5" hidden="1" x14ac:dyDescent="0.3">
      <c r="A1689" s="6" t="s">
        <v>139</v>
      </c>
      <c r="B1689" s="6" t="s">
        <v>126</v>
      </c>
      <c r="C1689">
        <v>3</v>
      </c>
      <c r="D1689">
        <v>2020</v>
      </c>
      <c r="E1689" s="6" t="s">
        <v>55</v>
      </c>
    </row>
    <row r="1690" spans="1:5" hidden="1" x14ac:dyDescent="0.3">
      <c r="A1690" s="6" t="s">
        <v>139</v>
      </c>
      <c r="B1690" s="6" t="s">
        <v>126</v>
      </c>
      <c r="C1690">
        <v>3</v>
      </c>
      <c r="D1690">
        <v>2022</v>
      </c>
      <c r="E1690" s="6" t="s">
        <v>59</v>
      </c>
    </row>
    <row r="1691" spans="1:5" hidden="1" x14ac:dyDescent="0.3">
      <c r="A1691" s="6" t="s">
        <v>139</v>
      </c>
      <c r="B1691" s="6" t="s">
        <v>126</v>
      </c>
      <c r="C1691">
        <v>3</v>
      </c>
      <c r="D1691">
        <v>2023</v>
      </c>
      <c r="E1691" s="6" t="s">
        <v>58</v>
      </c>
    </row>
    <row r="1692" spans="1:5" hidden="1" x14ac:dyDescent="0.3">
      <c r="A1692" s="6" t="s">
        <v>139</v>
      </c>
      <c r="B1692" s="6" t="s">
        <v>126</v>
      </c>
      <c r="C1692">
        <v>3</v>
      </c>
      <c r="D1692">
        <v>2023</v>
      </c>
      <c r="E1692" s="6" t="s">
        <v>56</v>
      </c>
    </row>
    <row r="1693" spans="1:5" hidden="1" x14ac:dyDescent="0.3">
      <c r="A1693" s="6" t="s">
        <v>139</v>
      </c>
      <c r="B1693" s="6" t="s">
        <v>126</v>
      </c>
      <c r="C1693">
        <v>3</v>
      </c>
      <c r="D1693">
        <v>2024</v>
      </c>
      <c r="E1693" s="6" t="s">
        <v>59</v>
      </c>
    </row>
    <row r="1694" spans="1:5" hidden="1" x14ac:dyDescent="0.3">
      <c r="A1694" s="6" t="s">
        <v>139</v>
      </c>
      <c r="B1694" s="6" t="s">
        <v>125</v>
      </c>
      <c r="C1694">
        <v>3</v>
      </c>
      <c r="D1694">
        <v>2021</v>
      </c>
      <c r="E1694" s="6" t="s">
        <v>62</v>
      </c>
    </row>
    <row r="1695" spans="1:5" hidden="1" x14ac:dyDescent="0.3">
      <c r="A1695" s="6" t="s">
        <v>139</v>
      </c>
      <c r="B1695" s="6" t="s">
        <v>125</v>
      </c>
      <c r="C1695">
        <v>3</v>
      </c>
      <c r="D1695">
        <v>2022</v>
      </c>
      <c r="E1695" s="6" t="s">
        <v>51</v>
      </c>
    </row>
    <row r="1696" spans="1:5" hidden="1" x14ac:dyDescent="0.3">
      <c r="A1696" s="6" t="s">
        <v>139</v>
      </c>
      <c r="B1696" s="6" t="s">
        <v>125</v>
      </c>
      <c r="C1696">
        <v>3</v>
      </c>
      <c r="D1696">
        <v>2024</v>
      </c>
      <c r="E1696" s="6" t="s">
        <v>56</v>
      </c>
    </row>
    <row r="1697" spans="1:5" hidden="1" x14ac:dyDescent="0.3">
      <c r="A1697" s="6" t="s">
        <v>139</v>
      </c>
      <c r="B1697" s="6" t="s">
        <v>135</v>
      </c>
      <c r="C1697">
        <v>3</v>
      </c>
      <c r="D1697">
        <v>2024</v>
      </c>
      <c r="E1697" s="6" t="s">
        <v>50</v>
      </c>
    </row>
    <row r="1698" spans="1:5" hidden="1" x14ac:dyDescent="0.3">
      <c r="A1698" s="6" t="s">
        <v>139</v>
      </c>
      <c r="B1698" s="6" t="s">
        <v>135</v>
      </c>
      <c r="C1698">
        <v>3</v>
      </c>
      <c r="D1698">
        <v>2024</v>
      </c>
      <c r="E1698" s="6" t="s">
        <v>58</v>
      </c>
    </row>
    <row r="1699" spans="1:5" hidden="1" x14ac:dyDescent="0.3">
      <c r="A1699" s="6" t="s">
        <v>139</v>
      </c>
      <c r="B1699" s="6" t="s">
        <v>135</v>
      </c>
      <c r="C1699">
        <v>3</v>
      </c>
      <c r="D1699">
        <v>2024</v>
      </c>
      <c r="E1699" s="6" t="s">
        <v>65</v>
      </c>
    </row>
    <row r="1700" spans="1:5" hidden="1" x14ac:dyDescent="0.3">
      <c r="A1700" s="6" t="s">
        <v>139</v>
      </c>
      <c r="B1700" s="6" t="s">
        <v>135</v>
      </c>
      <c r="C1700">
        <v>3</v>
      </c>
      <c r="D1700">
        <v>2024</v>
      </c>
      <c r="E1700" s="6" t="s">
        <v>55</v>
      </c>
    </row>
    <row r="1701" spans="1:5" x14ac:dyDescent="0.3">
      <c r="A1701" s="6" t="s">
        <v>139</v>
      </c>
      <c r="B1701" s="6" t="s">
        <v>135</v>
      </c>
      <c r="C1701">
        <v>3</v>
      </c>
      <c r="D1701">
        <v>2026</v>
      </c>
      <c r="E1701" s="6" t="s">
        <v>50</v>
      </c>
    </row>
    <row r="1702" spans="1:5" hidden="1" x14ac:dyDescent="0.3">
      <c r="A1702" s="6" t="s">
        <v>139</v>
      </c>
      <c r="B1702" s="6" t="s">
        <v>119</v>
      </c>
      <c r="C1702">
        <v>3</v>
      </c>
      <c r="D1702">
        <v>2023</v>
      </c>
      <c r="E1702" s="6" t="s">
        <v>65</v>
      </c>
    </row>
    <row r="1703" spans="1:5" hidden="1" x14ac:dyDescent="0.3">
      <c r="A1703" s="6" t="s">
        <v>139</v>
      </c>
      <c r="B1703" s="6" t="s">
        <v>119</v>
      </c>
      <c r="C1703">
        <v>3</v>
      </c>
      <c r="D1703">
        <v>2023</v>
      </c>
      <c r="E1703" s="6" t="s">
        <v>53</v>
      </c>
    </row>
    <row r="1704" spans="1:5" hidden="1" x14ac:dyDescent="0.3">
      <c r="A1704" s="6" t="s">
        <v>139</v>
      </c>
      <c r="B1704" s="6" t="s">
        <v>112</v>
      </c>
      <c r="C1704">
        <v>3</v>
      </c>
      <c r="D1704">
        <v>2019</v>
      </c>
      <c r="E1704" s="6" t="s">
        <v>59</v>
      </c>
    </row>
    <row r="1705" spans="1:5" hidden="1" x14ac:dyDescent="0.3">
      <c r="A1705" s="6" t="s">
        <v>139</v>
      </c>
      <c r="B1705" s="6" t="s">
        <v>112</v>
      </c>
      <c r="C1705">
        <v>3</v>
      </c>
      <c r="D1705">
        <v>2020</v>
      </c>
      <c r="E1705" s="6" t="s">
        <v>65</v>
      </c>
    </row>
    <row r="1706" spans="1:5" hidden="1" x14ac:dyDescent="0.3">
      <c r="A1706" s="6" t="s">
        <v>139</v>
      </c>
      <c r="B1706" s="6" t="s">
        <v>111</v>
      </c>
      <c r="C1706">
        <v>3</v>
      </c>
      <c r="D1706">
        <v>2019</v>
      </c>
      <c r="E1706" s="6" t="s">
        <v>57</v>
      </c>
    </row>
    <row r="1707" spans="1:5" hidden="1" x14ac:dyDescent="0.3">
      <c r="A1707" s="6" t="s">
        <v>139</v>
      </c>
      <c r="B1707" s="6" t="s">
        <v>111</v>
      </c>
      <c r="C1707">
        <v>3</v>
      </c>
      <c r="D1707">
        <v>2020</v>
      </c>
      <c r="E1707" s="6" t="s">
        <v>65</v>
      </c>
    </row>
    <row r="1708" spans="1:5" hidden="1" x14ac:dyDescent="0.3">
      <c r="A1708" s="6" t="s">
        <v>139</v>
      </c>
      <c r="B1708" s="6" t="s">
        <v>111</v>
      </c>
      <c r="C1708">
        <v>3</v>
      </c>
      <c r="D1708">
        <v>2021</v>
      </c>
      <c r="E1708" s="6" t="s">
        <v>60</v>
      </c>
    </row>
    <row r="1709" spans="1:5" hidden="1" x14ac:dyDescent="0.3">
      <c r="A1709" s="6" t="s">
        <v>139</v>
      </c>
      <c r="B1709" s="6" t="s">
        <v>111</v>
      </c>
      <c r="C1709">
        <v>3</v>
      </c>
      <c r="D1709">
        <v>2022</v>
      </c>
      <c r="E1709" s="6" t="s">
        <v>50</v>
      </c>
    </row>
    <row r="1710" spans="1:5" hidden="1" x14ac:dyDescent="0.3">
      <c r="A1710" s="6" t="s">
        <v>139</v>
      </c>
      <c r="B1710" s="6" t="s">
        <v>111</v>
      </c>
      <c r="C1710">
        <v>3</v>
      </c>
      <c r="D1710">
        <v>2022</v>
      </c>
      <c r="E1710" s="6" t="s">
        <v>59</v>
      </c>
    </row>
    <row r="1711" spans="1:5" hidden="1" x14ac:dyDescent="0.3">
      <c r="A1711" s="6" t="s">
        <v>139</v>
      </c>
      <c r="B1711" s="6" t="s">
        <v>111</v>
      </c>
      <c r="C1711">
        <v>3</v>
      </c>
      <c r="D1711">
        <v>2023</v>
      </c>
      <c r="E1711" s="6" t="s">
        <v>50</v>
      </c>
    </row>
    <row r="1712" spans="1:5" hidden="1" x14ac:dyDescent="0.3">
      <c r="A1712" s="6" t="s">
        <v>139</v>
      </c>
      <c r="B1712" s="6" t="s">
        <v>116</v>
      </c>
      <c r="C1712">
        <v>2</v>
      </c>
      <c r="D1712">
        <v>2022</v>
      </c>
      <c r="E1712" s="6" t="s">
        <v>50</v>
      </c>
    </row>
    <row r="1713" spans="1:5" hidden="1" x14ac:dyDescent="0.3">
      <c r="A1713" s="6" t="s">
        <v>139</v>
      </c>
      <c r="B1713" s="6" t="s">
        <v>115</v>
      </c>
      <c r="C1713">
        <v>2</v>
      </c>
      <c r="D1713">
        <v>2022</v>
      </c>
      <c r="E1713" s="6" t="s">
        <v>62</v>
      </c>
    </row>
    <row r="1714" spans="1:5" hidden="1" x14ac:dyDescent="0.3">
      <c r="A1714" s="6" t="s">
        <v>139</v>
      </c>
      <c r="B1714" s="6" t="s">
        <v>115</v>
      </c>
      <c r="C1714">
        <v>2</v>
      </c>
      <c r="D1714">
        <v>2023</v>
      </c>
      <c r="E1714" s="6" t="s">
        <v>60</v>
      </c>
    </row>
    <row r="1715" spans="1:5" hidden="1" x14ac:dyDescent="0.3">
      <c r="A1715" s="6" t="s">
        <v>139</v>
      </c>
      <c r="B1715" s="6" t="s">
        <v>115</v>
      </c>
      <c r="C1715">
        <v>2</v>
      </c>
      <c r="D1715">
        <v>2024</v>
      </c>
      <c r="E1715" s="6" t="s">
        <v>58</v>
      </c>
    </row>
    <row r="1716" spans="1:5" hidden="1" x14ac:dyDescent="0.3">
      <c r="A1716" s="6" t="s">
        <v>139</v>
      </c>
      <c r="B1716" s="6" t="s">
        <v>118</v>
      </c>
      <c r="C1716">
        <v>2</v>
      </c>
      <c r="D1716">
        <v>2022</v>
      </c>
      <c r="E1716" s="6" t="s">
        <v>53</v>
      </c>
    </row>
    <row r="1717" spans="1:5" hidden="1" x14ac:dyDescent="0.3">
      <c r="A1717" s="6" t="s">
        <v>139</v>
      </c>
      <c r="B1717" s="6" t="s">
        <v>118</v>
      </c>
      <c r="C1717">
        <v>2</v>
      </c>
      <c r="D1717">
        <v>2024</v>
      </c>
      <c r="E1717" s="6" t="s">
        <v>60</v>
      </c>
    </row>
    <row r="1718" spans="1:5" hidden="1" x14ac:dyDescent="0.3">
      <c r="A1718" s="6" t="s">
        <v>139</v>
      </c>
      <c r="B1718" s="6" t="s">
        <v>118</v>
      </c>
      <c r="C1718">
        <v>2</v>
      </c>
      <c r="D1718">
        <v>2025</v>
      </c>
      <c r="E1718" s="6" t="s">
        <v>53</v>
      </c>
    </row>
    <row r="1719" spans="1:5" hidden="1" x14ac:dyDescent="0.3">
      <c r="A1719" s="6" t="s">
        <v>139</v>
      </c>
      <c r="B1719" s="6" t="s">
        <v>118</v>
      </c>
      <c r="C1719">
        <v>2</v>
      </c>
      <c r="D1719">
        <v>2025</v>
      </c>
      <c r="E1719" s="6" t="s">
        <v>55</v>
      </c>
    </row>
    <row r="1720" spans="1:5" x14ac:dyDescent="0.3">
      <c r="A1720" s="6" t="s">
        <v>139</v>
      </c>
      <c r="B1720" s="6" t="s">
        <v>118</v>
      </c>
      <c r="C1720">
        <v>2</v>
      </c>
      <c r="D1720">
        <v>2026</v>
      </c>
      <c r="E1720" s="6" t="s">
        <v>53</v>
      </c>
    </row>
    <row r="1721" spans="1:5" hidden="1" x14ac:dyDescent="0.3">
      <c r="A1721" s="6" t="s">
        <v>139</v>
      </c>
      <c r="B1721" s="6" t="s">
        <v>122</v>
      </c>
      <c r="C1721">
        <v>2</v>
      </c>
      <c r="D1721">
        <v>2020</v>
      </c>
      <c r="E1721" s="6" t="s">
        <v>59</v>
      </c>
    </row>
    <row r="1722" spans="1:5" hidden="1" x14ac:dyDescent="0.3">
      <c r="A1722" s="6" t="s">
        <v>139</v>
      </c>
      <c r="B1722" s="6" t="s">
        <v>128</v>
      </c>
      <c r="C1722">
        <v>2</v>
      </c>
      <c r="D1722">
        <v>2020</v>
      </c>
      <c r="E1722" s="6" t="s">
        <v>62</v>
      </c>
    </row>
    <row r="1723" spans="1:5" hidden="1" x14ac:dyDescent="0.3">
      <c r="A1723" s="6" t="s">
        <v>139</v>
      </c>
      <c r="B1723" s="6" t="s">
        <v>123</v>
      </c>
      <c r="C1723">
        <v>2</v>
      </c>
      <c r="D1723">
        <v>2025</v>
      </c>
      <c r="E1723" s="6" t="s">
        <v>62</v>
      </c>
    </row>
    <row r="1724" spans="1:5" hidden="1" x14ac:dyDescent="0.3">
      <c r="A1724" s="6" t="s">
        <v>139</v>
      </c>
      <c r="B1724" s="6" t="s">
        <v>114</v>
      </c>
      <c r="C1724">
        <v>2</v>
      </c>
      <c r="D1724">
        <v>2025</v>
      </c>
      <c r="E1724" s="6" t="s">
        <v>58</v>
      </c>
    </row>
    <row r="1725" spans="1:5" hidden="1" x14ac:dyDescent="0.3">
      <c r="A1725" s="6" t="s">
        <v>139</v>
      </c>
      <c r="B1725" s="6" t="s">
        <v>120</v>
      </c>
      <c r="C1725">
        <v>2</v>
      </c>
      <c r="D1725">
        <v>2019</v>
      </c>
      <c r="E1725" s="6" t="s">
        <v>58</v>
      </c>
    </row>
    <row r="1726" spans="1:5" hidden="1" x14ac:dyDescent="0.3">
      <c r="A1726" s="6" t="s">
        <v>139</v>
      </c>
      <c r="B1726" s="6" t="s">
        <v>120</v>
      </c>
      <c r="C1726">
        <v>2</v>
      </c>
      <c r="D1726">
        <v>2020</v>
      </c>
      <c r="E1726" s="6" t="s">
        <v>58</v>
      </c>
    </row>
    <row r="1727" spans="1:5" hidden="1" x14ac:dyDescent="0.3">
      <c r="A1727" s="6" t="s">
        <v>139</v>
      </c>
      <c r="B1727" s="6" t="s">
        <v>120</v>
      </c>
      <c r="C1727">
        <v>2</v>
      </c>
      <c r="D1727">
        <v>2021</v>
      </c>
      <c r="E1727" s="6" t="s">
        <v>59</v>
      </c>
    </row>
    <row r="1728" spans="1:5" hidden="1" x14ac:dyDescent="0.3">
      <c r="A1728" s="6" t="s">
        <v>139</v>
      </c>
      <c r="B1728" s="6" t="s">
        <v>120</v>
      </c>
      <c r="C1728">
        <v>2</v>
      </c>
      <c r="D1728">
        <v>2021</v>
      </c>
      <c r="E1728" s="6" t="s">
        <v>56</v>
      </c>
    </row>
    <row r="1729" spans="1:5" hidden="1" x14ac:dyDescent="0.3">
      <c r="A1729" s="6" t="s">
        <v>139</v>
      </c>
      <c r="B1729" s="6" t="s">
        <v>137</v>
      </c>
      <c r="C1729">
        <v>2</v>
      </c>
      <c r="D1729">
        <v>2023</v>
      </c>
      <c r="E1729" s="6" t="s">
        <v>65</v>
      </c>
    </row>
    <row r="1730" spans="1:5" hidden="1" x14ac:dyDescent="0.3">
      <c r="A1730" s="6" t="s">
        <v>139</v>
      </c>
      <c r="B1730" s="6" t="s">
        <v>129</v>
      </c>
      <c r="C1730">
        <v>2</v>
      </c>
      <c r="D1730">
        <v>2018</v>
      </c>
      <c r="E1730" s="6" t="s">
        <v>58</v>
      </c>
    </row>
    <row r="1731" spans="1:5" hidden="1" x14ac:dyDescent="0.3">
      <c r="A1731" s="6" t="s">
        <v>139</v>
      </c>
      <c r="B1731" s="6" t="s">
        <v>129</v>
      </c>
      <c r="C1731">
        <v>2</v>
      </c>
      <c r="D1731">
        <v>2020</v>
      </c>
      <c r="E1731" s="6" t="s">
        <v>50</v>
      </c>
    </row>
    <row r="1732" spans="1:5" hidden="1" x14ac:dyDescent="0.3">
      <c r="A1732" s="6" t="s">
        <v>139</v>
      </c>
      <c r="B1732" s="6" t="s">
        <v>129</v>
      </c>
      <c r="C1732">
        <v>2</v>
      </c>
      <c r="D1732">
        <v>2021</v>
      </c>
      <c r="E1732" s="6" t="s">
        <v>50</v>
      </c>
    </row>
    <row r="1733" spans="1:5" hidden="1" x14ac:dyDescent="0.3">
      <c r="A1733" s="6" t="s">
        <v>139</v>
      </c>
      <c r="B1733" s="6" t="s">
        <v>129</v>
      </c>
      <c r="C1733">
        <v>2</v>
      </c>
      <c r="D1733">
        <v>2021</v>
      </c>
      <c r="E1733" s="6" t="s">
        <v>56</v>
      </c>
    </row>
    <row r="1734" spans="1:5" hidden="1" x14ac:dyDescent="0.3">
      <c r="A1734" s="6" t="s">
        <v>139</v>
      </c>
      <c r="B1734" s="6" t="s">
        <v>129</v>
      </c>
      <c r="C1734">
        <v>2</v>
      </c>
      <c r="D1734">
        <v>2023</v>
      </c>
      <c r="E1734" s="6" t="s">
        <v>58</v>
      </c>
    </row>
    <row r="1735" spans="1:5" hidden="1" x14ac:dyDescent="0.3">
      <c r="A1735" s="6" t="s">
        <v>139</v>
      </c>
      <c r="B1735" s="6" t="s">
        <v>129</v>
      </c>
      <c r="C1735">
        <v>2</v>
      </c>
      <c r="D1735">
        <v>2023</v>
      </c>
      <c r="E1735" s="6" t="s">
        <v>62</v>
      </c>
    </row>
    <row r="1736" spans="1:5" hidden="1" x14ac:dyDescent="0.3">
      <c r="A1736" s="6" t="s">
        <v>139</v>
      </c>
      <c r="B1736" s="6" t="s">
        <v>129</v>
      </c>
      <c r="C1736">
        <v>2</v>
      </c>
      <c r="D1736">
        <v>2023</v>
      </c>
      <c r="E1736" s="6" t="s">
        <v>55</v>
      </c>
    </row>
    <row r="1737" spans="1:5" hidden="1" x14ac:dyDescent="0.3">
      <c r="A1737" s="6" t="s">
        <v>139</v>
      </c>
      <c r="B1737" s="6" t="s">
        <v>129</v>
      </c>
      <c r="C1737">
        <v>2</v>
      </c>
      <c r="D1737">
        <v>2025</v>
      </c>
      <c r="E1737" s="6" t="s">
        <v>59</v>
      </c>
    </row>
    <row r="1738" spans="1:5" hidden="1" x14ac:dyDescent="0.3">
      <c r="A1738" s="6" t="s">
        <v>139</v>
      </c>
      <c r="B1738" s="6" t="s">
        <v>130</v>
      </c>
      <c r="C1738">
        <v>2</v>
      </c>
      <c r="D1738">
        <v>2023</v>
      </c>
      <c r="E1738" s="6" t="s">
        <v>60</v>
      </c>
    </row>
    <row r="1739" spans="1:5" hidden="1" x14ac:dyDescent="0.3">
      <c r="A1739" s="6" t="s">
        <v>139</v>
      </c>
      <c r="B1739" s="6" t="s">
        <v>130</v>
      </c>
      <c r="C1739">
        <v>2</v>
      </c>
      <c r="D1739">
        <v>2025</v>
      </c>
      <c r="E1739" s="6" t="s">
        <v>57</v>
      </c>
    </row>
    <row r="1740" spans="1:5" hidden="1" x14ac:dyDescent="0.3">
      <c r="A1740" s="6" t="s">
        <v>139</v>
      </c>
      <c r="B1740" s="6" t="s">
        <v>127</v>
      </c>
      <c r="C1740">
        <v>2</v>
      </c>
      <c r="D1740">
        <v>2023</v>
      </c>
      <c r="E1740" s="6" t="s">
        <v>49</v>
      </c>
    </row>
    <row r="1741" spans="1:5" hidden="1" x14ac:dyDescent="0.3">
      <c r="A1741" s="6" t="s">
        <v>139</v>
      </c>
      <c r="B1741" s="6" t="s">
        <v>127</v>
      </c>
      <c r="C1741">
        <v>2</v>
      </c>
      <c r="D1741">
        <v>2023</v>
      </c>
      <c r="E1741" s="6" t="s">
        <v>55</v>
      </c>
    </row>
    <row r="1742" spans="1:5" hidden="1" x14ac:dyDescent="0.3">
      <c r="A1742" s="6" t="s">
        <v>139</v>
      </c>
      <c r="B1742" s="6" t="s">
        <v>127</v>
      </c>
      <c r="C1742">
        <v>2</v>
      </c>
      <c r="D1742">
        <v>2025</v>
      </c>
      <c r="E1742" s="6" t="s">
        <v>58</v>
      </c>
    </row>
    <row r="1743" spans="1:5" hidden="1" x14ac:dyDescent="0.3">
      <c r="A1743" s="6" t="s">
        <v>139</v>
      </c>
      <c r="B1743" s="6" t="s">
        <v>127</v>
      </c>
      <c r="C1743">
        <v>2</v>
      </c>
      <c r="D1743">
        <v>2025</v>
      </c>
      <c r="E1743" s="6" t="s">
        <v>65</v>
      </c>
    </row>
    <row r="1744" spans="1:5" hidden="1" x14ac:dyDescent="0.3">
      <c r="A1744" s="6" t="s">
        <v>139</v>
      </c>
      <c r="B1744" s="6" t="s">
        <v>127</v>
      </c>
      <c r="C1744">
        <v>2</v>
      </c>
      <c r="D1744">
        <v>2025</v>
      </c>
      <c r="E1744" s="6" t="s">
        <v>62</v>
      </c>
    </row>
    <row r="1745" spans="1:5" x14ac:dyDescent="0.3">
      <c r="A1745" s="6" t="s">
        <v>139</v>
      </c>
      <c r="B1745" s="6" t="s">
        <v>127</v>
      </c>
      <c r="C1745">
        <v>2</v>
      </c>
      <c r="D1745">
        <v>2026</v>
      </c>
      <c r="E1745" s="6" t="s">
        <v>58</v>
      </c>
    </row>
    <row r="1746" spans="1:5" hidden="1" x14ac:dyDescent="0.3">
      <c r="A1746" s="6" t="s">
        <v>139</v>
      </c>
      <c r="B1746" s="6" t="s">
        <v>131</v>
      </c>
      <c r="C1746">
        <v>2</v>
      </c>
      <c r="D1746">
        <v>2019</v>
      </c>
      <c r="E1746" s="6" t="s">
        <v>59</v>
      </c>
    </row>
    <row r="1747" spans="1:5" hidden="1" x14ac:dyDescent="0.3">
      <c r="A1747" s="6" t="s">
        <v>139</v>
      </c>
      <c r="B1747" s="6" t="s">
        <v>131</v>
      </c>
      <c r="C1747">
        <v>2</v>
      </c>
      <c r="D1747">
        <v>2019</v>
      </c>
      <c r="E1747" s="6" t="s">
        <v>51</v>
      </c>
    </row>
    <row r="1748" spans="1:5" hidden="1" x14ac:dyDescent="0.3">
      <c r="A1748" s="6" t="s">
        <v>139</v>
      </c>
      <c r="B1748" s="6" t="s">
        <v>132</v>
      </c>
      <c r="C1748">
        <v>2</v>
      </c>
      <c r="D1748">
        <v>2019</v>
      </c>
      <c r="E1748" s="6" t="s">
        <v>62</v>
      </c>
    </row>
    <row r="1749" spans="1:5" hidden="1" x14ac:dyDescent="0.3">
      <c r="A1749" s="6" t="s">
        <v>139</v>
      </c>
      <c r="B1749" s="6" t="s">
        <v>132</v>
      </c>
      <c r="C1749">
        <v>2</v>
      </c>
      <c r="D1749">
        <v>2020</v>
      </c>
      <c r="E1749" s="6" t="s">
        <v>49</v>
      </c>
    </row>
    <row r="1750" spans="1:5" hidden="1" x14ac:dyDescent="0.3">
      <c r="A1750" s="6" t="s">
        <v>139</v>
      </c>
      <c r="B1750" s="6" t="s">
        <v>132</v>
      </c>
      <c r="C1750">
        <v>2</v>
      </c>
      <c r="D1750">
        <v>2021</v>
      </c>
      <c r="E1750" s="6" t="s">
        <v>53</v>
      </c>
    </row>
    <row r="1751" spans="1:5" hidden="1" x14ac:dyDescent="0.3">
      <c r="A1751" s="6" t="s">
        <v>139</v>
      </c>
      <c r="B1751" s="6" t="s">
        <v>124</v>
      </c>
      <c r="C1751">
        <v>2</v>
      </c>
      <c r="D1751">
        <v>2024</v>
      </c>
      <c r="E1751" s="6" t="s">
        <v>57</v>
      </c>
    </row>
    <row r="1752" spans="1:5" hidden="1" x14ac:dyDescent="0.3">
      <c r="A1752" s="6" t="s">
        <v>139</v>
      </c>
      <c r="B1752" s="6" t="s">
        <v>124</v>
      </c>
      <c r="C1752">
        <v>2</v>
      </c>
      <c r="D1752">
        <v>2025</v>
      </c>
      <c r="E1752" s="6" t="s">
        <v>65</v>
      </c>
    </row>
    <row r="1753" spans="1:5" hidden="1" x14ac:dyDescent="0.3">
      <c r="A1753" s="6" t="s">
        <v>139</v>
      </c>
      <c r="B1753" s="6" t="s">
        <v>124</v>
      </c>
      <c r="C1753">
        <v>2</v>
      </c>
      <c r="D1753">
        <v>2025</v>
      </c>
      <c r="E1753" s="6" t="s">
        <v>59</v>
      </c>
    </row>
    <row r="1754" spans="1:5" hidden="1" x14ac:dyDescent="0.3">
      <c r="A1754" s="6" t="s">
        <v>139</v>
      </c>
      <c r="B1754" s="6" t="s">
        <v>124</v>
      </c>
      <c r="C1754">
        <v>2</v>
      </c>
      <c r="D1754">
        <v>2025</v>
      </c>
      <c r="E1754" s="6" t="s">
        <v>62</v>
      </c>
    </row>
    <row r="1755" spans="1:5" hidden="1" x14ac:dyDescent="0.3">
      <c r="A1755" s="6" t="s">
        <v>139</v>
      </c>
      <c r="B1755" s="6" t="s">
        <v>124</v>
      </c>
      <c r="C1755">
        <v>2</v>
      </c>
      <c r="D1755">
        <v>2025</v>
      </c>
      <c r="E1755" s="6" t="s">
        <v>55</v>
      </c>
    </row>
    <row r="1756" spans="1:5" hidden="1" x14ac:dyDescent="0.3">
      <c r="A1756" s="6" t="s">
        <v>139</v>
      </c>
      <c r="B1756" s="6" t="s">
        <v>124</v>
      </c>
      <c r="C1756">
        <v>2</v>
      </c>
      <c r="D1756">
        <v>2025</v>
      </c>
      <c r="E1756" s="6" t="s">
        <v>60</v>
      </c>
    </row>
    <row r="1757" spans="1:5" x14ac:dyDescent="0.3">
      <c r="A1757" s="6" t="s">
        <v>139</v>
      </c>
      <c r="B1757" s="6" t="s">
        <v>124</v>
      </c>
      <c r="C1757">
        <v>2</v>
      </c>
      <c r="D1757">
        <v>2026</v>
      </c>
      <c r="E1757" s="6" t="s">
        <v>50</v>
      </c>
    </row>
    <row r="1758" spans="1:5" x14ac:dyDescent="0.3">
      <c r="A1758" s="6" t="s">
        <v>139</v>
      </c>
      <c r="B1758" s="6" t="s">
        <v>124</v>
      </c>
      <c r="C1758">
        <v>2</v>
      </c>
      <c r="D1758">
        <v>2026</v>
      </c>
      <c r="E1758" s="6" t="s">
        <v>49</v>
      </c>
    </row>
    <row r="1759" spans="1:5" x14ac:dyDescent="0.3">
      <c r="A1759" s="6" t="s">
        <v>139</v>
      </c>
      <c r="B1759" s="6" t="s">
        <v>124</v>
      </c>
      <c r="C1759">
        <v>2</v>
      </c>
      <c r="D1759">
        <v>2026</v>
      </c>
      <c r="E1759" s="6" t="s">
        <v>59</v>
      </c>
    </row>
    <row r="1760" spans="1:5" hidden="1" x14ac:dyDescent="0.3">
      <c r="A1760" s="6" t="s">
        <v>139</v>
      </c>
      <c r="B1760" s="6" t="s">
        <v>134</v>
      </c>
      <c r="C1760">
        <v>2</v>
      </c>
      <c r="D1760">
        <v>2023</v>
      </c>
      <c r="E1760" s="6" t="s">
        <v>56</v>
      </c>
    </row>
    <row r="1761" spans="1:5" hidden="1" x14ac:dyDescent="0.3">
      <c r="A1761" s="6" t="s">
        <v>139</v>
      </c>
      <c r="B1761" s="6" t="s">
        <v>134</v>
      </c>
      <c r="C1761">
        <v>2</v>
      </c>
      <c r="D1761">
        <v>2023</v>
      </c>
      <c r="E1761" s="6" t="s">
        <v>53</v>
      </c>
    </row>
    <row r="1762" spans="1:5" hidden="1" x14ac:dyDescent="0.3">
      <c r="A1762" s="6" t="s">
        <v>139</v>
      </c>
      <c r="B1762" s="6" t="s">
        <v>134</v>
      </c>
      <c r="C1762">
        <v>2</v>
      </c>
      <c r="D1762">
        <v>2023</v>
      </c>
      <c r="E1762" s="6" t="s">
        <v>62</v>
      </c>
    </row>
    <row r="1763" spans="1:5" hidden="1" x14ac:dyDescent="0.3">
      <c r="A1763" s="6" t="s">
        <v>139</v>
      </c>
      <c r="B1763" s="6" t="s">
        <v>134</v>
      </c>
      <c r="C1763">
        <v>2</v>
      </c>
      <c r="D1763">
        <v>2023</v>
      </c>
      <c r="E1763" s="6" t="s">
        <v>51</v>
      </c>
    </row>
    <row r="1764" spans="1:5" hidden="1" x14ac:dyDescent="0.3">
      <c r="A1764" s="6" t="s">
        <v>139</v>
      </c>
      <c r="B1764" s="6" t="s">
        <v>134</v>
      </c>
      <c r="C1764">
        <v>2</v>
      </c>
      <c r="D1764">
        <v>2024</v>
      </c>
      <c r="E1764" s="6" t="s">
        <v>56</v>
      </c>
    </row>
    <row r="1765" spans="1:5" hidden="1" x14ac:dyDescent="0.3">
      <c r="A1765" s="6" t="s">
        <v>139</v>
      </c>
      <c r="B1765" s="6" t="s">
        <v>134</v>
      </c>
      <c r="C1765">
        <v>2</v>
      </c>
      <c r="D1765">
        <v>2024</v>
      </c>
      <c r="E1765" s="6" t="s">
        <v>51</v>
      </c>
    </row>
    <row r="1766" spans="1:5" hidden="1" x14ac:dyDescent="0.3">
      <c r="A1766" s="6" t="s">
        <v>139</v>
      </c>
      <c r="B1766" s="6" t="s">
        <v>134</v>
      </c>
      <c r="C1766">
        <v>2</v>
      </c>
      <c r="D1766">
        <v>2025</v>
      </c>
      <c r="E1766" s="6" t="s">
        <v>58</v>
      </c>
    </row>
    <row r="1767" spans="1:5" hidden="1" x14ac:dyDescent="0.3">
      <c r="A1767" s="6" t="s">
        <v>139</v>
      </c>
      <c r="B1767" s="6" t="s">
        <v>134</v>
      </c>
      <c r="C1767">
        <v>2</v>
      </c>
      <c r="D1767">
        <v>2025</v>
      </c>
      <c r="E1767" s="6" t="s">
        <v>51</v>
      </c>
    </row>
    <row r="1768" spans="1:5" hidden="1" x14ac:dyDescent="0.3">
      <c r="A1768" s="6" t="s">
        <v>139</v>
      </c>
      <c r="B1768" s="6" t="s">
        <v>126</v>
      </c>
      <c r="C1768">
        <v>2</v>
      </c>
      <c r="D1768">
        <v>2019</v>
      </c>
      <c r="E1768" s="6" t="s">
        <v>59</v>
      </c>
    </row>
    <row r="1769" spans="1:5" hidden="1" x14ac:dyDescent="0.3">
      <c r="A1769" s="6" t="s">
        <v>139</v>
      </c>
      <c r="B1769" s="6" t="s">
        <v>126</v>
      </c>
      <c r="C1769">
        <v>2</v>
      </c>
      <c r="D1769">
        <v>2020</v>
      </c>
      <c r="E1769" s="6" t="s">
        <v>49</v>
      </c>
    </row>
    <row r="1770" spans="1:5" hidden="1" x14ac:dyDescent="0.3">
      <c r="A1770" s="6" t="s">
        <v>139</v>
      </c>
      <c r="B1770" s="6" t="s">
        <v>126</v>
      </c>
      <c r="C1770">
        <v>2</v>
      </c>
      <c r="D1770">
        <v>2022</v>
      </c>
      <c r="E1770" s="6" t="s">
        <v>58</v>
      </c>
    </row>
    <row r="1771" spans="1:5" hidden="1" x14ac:dyDescent="0.3">
      <c r="A1771" s="6" t="s">
        <v>139</v>
      </c>
      <c r="B1771" s="6" t="s">
        <v>126</v>
      </c>
      <c r="C1771">
        <v>2</v>
      </c>
      <c r="D1771">
        <v>2022</v>
      </c>
      <c r="E1771" s="6" t="s">
        <v>53</v>
      </c>
    </row>
    <row r="1772" spans="1:5" hidden="1" x14ac:dyDescent="0.3">
      <c r="A1772" s="6" t="s">
        <v>139</v>
      </c>
      <c r="B1772" s="6" t="s">
        <v>126</v>
      </c>
      <c r="C1772">
        <v>2</v>
      </c>
      <c r="D1772">
        <v>2022</v>
      </c>
      <c r="E1772" s="6" t="s">
        <v>55</v>
      </c>
    </row>
    <row r="1773" spans="1:5" hidden="1" x14ac:dyDescent="0.3">
      <c r="A1773" s="6" t="s">
        <v>139</v>
      </c>
      <c r="B1773" s="6" t="s">
        <v>126</v>
      </c>
      <c r="C1773">
        <v>2</v>
      </c>
      <c r="D1773">
        <v>2023</v>
      </c>
      <c r="E1773" s="6" t="s">
        <v>51</v>
      </c>
    </row>
    <row r="1774" spans="1:5" hidden="1" x14ac:dyDescent="0.3">
      <c r="A1774" s="6" t="s">
        <v>139</v>
      </c>
      <c r="B1774" s="6" t="s">
        <v>126</v>
      </c>
      <c r="C1774">
        <v>2</v>
      </c>
      <c r="D1774">
        <v>2024</v>
      </c>
      <c r="E1774" s="6" t="s">
        <v>51</v>
      </c>
    </row>
    <row r="1775" spans="1:5" hidden="1" x14ac:dyDescent="0.3">
      <c r="A1775" s="6" t="s">
        <v>139</v>
      </c>
      <c r="B1775" s="6" t="s">
        <v>126</v>
      </c>
      <c r="C1775">
        <v>2</v>
      </c>
      <c r="D1775">
        <v>2025</v>
      </c>
      <c r="E1775" s="6" t="s">
        <v>58</v>
      </c>
    </row>
    <row r="1776" spans="1:5" x14ac:dyDescent="0.3">
      <c r="A1776" s="6" t="s">
        <v>139</v>
      </c>
      <c r="B1776" s="6" t="s">
        <v>126</v>
      </c>
      <c r="C1776">
        <v>2</v>
      </c>
      <c r="D1776">
        <v>2026</v>
      </c>
      <c r="E1776" s="6" t="s">
        <v>59</v>
      </c>
    </row>
    <row r="1777" spans="1:5" hidden="1" x14ac:dyDescent="0.3">
      <c r="A1777" s="6" t="s">
        <v>139</v>
      </c>
      <c r="B1777" s="6" t="s">
        <v>125</v>
      </c>
      <c r="C1777">
        <v>2</v>
      </c>
      <c r="D1777">
        <v>2021</v>
      </c>
      <c r="E1777" s="6" t="s">
        <v>56</v>
      </c>
    </row>
    <row r="1778" spans="1:5" hidden="1" x14ac:dyDescent="0.3">
      <c r="A1778" s="6" t="s">
        <v>139</v>
      </c>
      <c r="B1778" s="6" t="s">
        <v>125</v>
      </c>
      <c r="C1778">
        <v>2</v>
      </c>
      <c r="D1778">
        <v>2021</v>
      </c>
      <c r="E1778" s="6" t="s">
        <v>53</v>
      </c>
    </row>
    <row r="1779" spans="1:5" hidden="1" x14ac:dyDescent="0.3">
      <c r="A1779" s="6" t="s">
        <v>139</v>
      </c>
      <c r="B1779" s="6" t="s">
        <v>125</v>
      </c>
      <c r="C1779">
        <v>2</v>
      </c>
      <c r="D1779">
        <v>2022</v>
      </c>
      <c r="E1779" s="6" t="s">
        <v>53</v>
      </c>
    </row>
    <row r="1780" spans="1:5" hidden="1" x14ac:dyDescent="0.3">
      <c r="A1780" s="6" t="s">
        <v>139</v>
      </c>
      <c r="B1780" s="6" t="s">
        <v>125</v>
      </c>
      <c r="C1780">
        <v>2</v>
      </c>
      <c r="D1780">
        <v>2023</v>
      </c>
      <c r="E1780" s="6" t="s">
        <v>58</v>
      </c>
    </row>
    <row r="1781" spans="1:5" hidden="1" x14ac:dyDescent="0.3">
      <c r="A1781" s="6" t="s">
        <v>139</v>
      </c>
      <c r="B1781" s="6" t="s">
        <v>125</v>
      </c>
      <c r="C1781">
        <v>2</v>
      </c>
      <c r="D1781">
        <v>2024</v>
      </c>
      <c r="E1781" s="6" t="s">
        <v>59</v>
      </c>
    </row>
    <row r="1782" spans="1:5" hidden="1" x14ac:dyDescent="0.3">
      <c r="A1782" s="6" t="s">
        <v>139</v>
      </c>
      <c r="B1782" s="6" t="s">
        <v>125</v>
      </c>
      <c r="C1782">
        <v>2</v>
      </c>
      <c r="D1782">
        <v>2024</v>
      </c>
      <c r="E1782" s="6" t="s">
        <v>60</v>
      </c>
    </row>
    <row r="1783" spans="1:5" hidden="1" x14ac:dyDescent="0.3">
      <c r="A1783" s="6" t="s">
        <v>139</v>
      </c>
      <c r="B1783" s="6" t="s">
        <v>125</v>
      </c>
      <c r="C1783">
        <v>2</v>
      </c>
      <c r="D1783">
        <v>2025</v>
      </c>
      <c r="E1783" s="6" t="s">
        <v>49</v>
      </c>
    </row>
    <row r="1784" spans="1:5" hidden="1" x14ac:dyDescent="0.3">
      <c r="A1784" s="6" t="s">
        <v>139</v>
      </c>
      <c r="B1784" s="6" t="s">
        <v>135</v>
      </c>
      <c r="C1784">
        <v>2</v>
      </c>
      <c r="D1784">
        <v>2022</v>
      </c>
      <c r="E1784" s="6" t="s">
        <v>55</v>
      </c>
    </row>
    <row r="1785" spans="1:5" hidden="1" x14ac:dyDescent="0.3">
      <c r="A1785" s="6" t="s">
        <v>139</v>
      </c>
      <c r="B1785" s="6" t="s">
        <v>135</v>
      </c>
      <c r="C1785">
        <v>2</v>
      </c>
      <c r="D1785">
        <v>2023</v>
      </c>
      <c r="E1785" s="6" t="s">
        <v>51</v>
      </c>
    </row>
    <row r="1786" spans="1:5" hidden="1" x14ac:dyDescent="0.3">
      <c r="A1786" s="6" t="s">
        <v>139</v>
      </c>
      <c r="B1786" s="6" t="s">
        <v>135</v>
      </c>
      <c r="C1786">
        <v>2</v>
      </c>
      <c r="D1786">
        <v>2024</v>
      </c>
      <c r="E1786" s="6" t="s">
        <v>59</v>
      </c>
    </row>
    <row r="1787" spans="1:5" hidden="1" x14ac:dyDescent="0.3">
      <c r="A1787" s="6" t="s">
        <v>139</v>
      </c>
      <c r="B1787" s="6" t="s">
        <v>136</v>
      </c>
      <c r="C1787">
        <v>2</v>
      </c>
      <c r="D1787">
        <v>2022</v>
      </c>
      <c r="E1787" s="6" t="s">
        <v>62</v>
      </c>
    </row>
    <row r="1788" spans="1:5" hidden="1" x14ac:dyDescent="0.3">
      <c r="A1788" s="6" t="s">
        <v>139</v>
      </c>
      <c r="B1788" s="6" t="s">
        <v>136</v>
      </c>
      <c r="C1788">
        <v>2</v>
      </c>
      <c r="D1788">
        <v>2024</v>
      </c>
      <c r="E1788" s="6" t="s">
        <v>62</v>
      </c>
    </row>
    <row r="1789" spans="1:5" hidden="1" x14ac:dyDescent="0.3">
      <c r="A1789" s="6" t="s">
        <v>139</v>
      </c>
      <c r="B1789" s="6" t="s">
        <v>119</v>
      </c>
      <c r="C1789">
        <v>2</v>
      </c>
      <c r="D1789">
        <v>2023</v>
      </c>
      <c r="E1789" s="6" t="s">
        <v>59</v>
      </c>
    </row>
    <row r="1790" spans="1:5" hidden="1" x14ac:dyDescent="0.3">
      <c r="A1790" s="6" t="s">
        <v>139</v>
      </c>
      <c r="B1790" s="6" t="s">
        <v>119</v>
      </c>
      <c r="C1790">
        <v>2</v>
      </c>
      <c r="D1790">
        <v>2025</v>
      </c>
      <c r="E1790" s="6" t="s">
        <v>58</v>
      </c>
    </row>
    <row r="1791" spans="1:5" hidden="1" x14ac:dyDescent="0.3">
      <c r="A1791" s="6" t="s">
        <v>139</v>
      </c>
      <c r="B1791" s="6" t="s">
        <v>119</v>
      </c>
      <c r="C1791">
        <v>2</v>
      </c>
      <c r="D1791">
        <v>2025</v>
      </c>
      <c r="E1791" s="6" t="s">
        <v>59</v>
      </c>
    </row>
    <row r="1792" spans="1:5" hidden="1" x14ac:dyDescent="0.3">
      <c r="A1792" s="6" t="s">
        <v>139</v>
      </c>
      <c r="B1792" s="6" t="s">
        <v>112</v>
      </c>
      <c r="C1792">
        <v>2</v>
      </c>
      <c r="D1792">
        <v>2019</v>
      </c>
      <c r="E1792" s="6" t="s">
        <v>65</v>
      </c>
    </row>
    <row r="1793" spans="1:5" hidden="1" x14ac:dyDescent="0.3">
      <c r="A1793" s="6" t="s">
        <v>139</v>
      </c>
      <c r="B1793" s="6" t="s">
        <v>112</v>
      </c>
      <c r="C1793">
        <v>2</v>
      </c>
      <c r="D1793">
        <v>2019</v>
      </c>
      <c r="E1793" s="6" t="s">
        <v>56</v>
      </c>
    </row>
    <row r="1794" spans="1:5" hidden="1" x14ac:dyDescent="0.3">
      <c r="A1794" s="6" t="s">
        <v>139</v>
      </c>
      <c r="B1794" s="6" t="s">
        <v>112</v>
      </c>
      <c r="C1794">
        <v>2</v>
      </c>
      <c r="D1794">
        <v>2020</v>
      </c>
      <c r="E1794" s="6" t="s">
        <v>49</v>
      </c>
    </row>
    <row r="1795" spans="1:5" hidden="1" x14ac:dyDescent="0.3">
      <c r="A1795" s="6" t="s">
        <v>139</v>
      </c>
      <c r="B1795" s="6" t="s">
        <v>112</v>
      </c>
      <c r="C1795">
        <v>2</v>
      </c>
      <c r="D1795">
        <v>2021</v>
      </c>
      <c r="E1795" s="6" t="s">
        <v>59</v>
      </c>
    </row>
    <row r="1796" spans="1:5" hidden="1" x14ac:dyDescent="0.3">
      <c r="A1796" s="6" t="s">
        <v>139</v>
      </c>
      <c r="B1796" s="6" t="s">
        <v>112</v>
      </c>
      <c r="C1796">
        <v>2</v>
      </c>
      <c r="D1796">
        <v>2021</v>
      </c>
      <c r="E1796" s="6" t="s">
        <v>51</v>
      </c>
    </row>
    <row r="1797" spans="1:5" hidden="1" x14ac:dyDescent="0.3">
      <c r="A1797" s="6" t="s">
        <v>139</v>
      </c>
      <c r="B1797" s="6" t="s">
        <v>111</v>
      </c>
      <c r="C1797">
        <v>2</v>
      </c>
      <c r="D1797">
        <v>2019</v>
      </c>
      <c r="E1797" s="6" t="s">
        <v>58</v>
      </c>
    </row>
    <row r="1798" spans="1:5" hidden="1" x14ac:dyDescent="0.3">
      <c r="A1798" s="6" t="s">
        <v>139</v>
      </c>
      <c r="B1798" s="6" t="s">
        <v>111</v>
      </c>
      <c r="C1798">
        <v>2</v>
      </c>
      <c r="D1798">
        <v>2020</v>
      </c>
      <c r="E1798" s="6" t="s">
        <v>62</v>
      </c>
    </row>
    <row r="1799" spans="1:5" hidden="1" x14ac:dyDescent="0.3">
      <c r="A1799" s="6" t="s">
        <v>139</v>
      </c>
      <c r="B1799" s="6" t="s">
        <v>111</v>
      </c>
      <c r="C1799">
        <v>2</v>
      </c>
      <c r="D1799">
        <v>2021</v>
      </c>
      <c r="E1799" s="6" t="s">
        <v>50</v>
      </c>
    </row>
    <row r="1800" spans="1:5" hidden="1" x14ac:dyDescent="0.3">
      <c r="A1800" s="6" t="s">
        <v>139</v>
      </c>
      <c r="B1800" s="6" t="s">
        <v>111</v>
      </c>
      <c r="C1800">
        <v>2</v>
      </c>
      <c r="D1800">
        <v>2021</v>
      </c>
      <c r="E1800" s="6" t="s">
        <v>62</v>
      </c>
    </row>
    <row r="1801" spans="1:5" hidden="1" x14ac:dyDescent="0.3">
      <c r="A1801" s="6" t="s">
        <v>139</v>
      </c>
      <c r="B1801" s="6" t="s">
        <v>111</v>
      </c>
      <c r="C1801">
        <v>2</v>
      </c>
      <c r="D1801">
        <v>2022</v>
      </c>
      <c r="E1801" s="6" t="s">
        <v>51</v>
      </c>
    </row>
    <row r="1802" spans="1:5" hidden="1" x14ac:dyDescent="0.3">
      <c r="A1802" s="6" t="s">
        <v>139</v>
      </c>
      <c r="B1802" s="6" t="s">
        <v>116</v>
      </c>
      <c r="C1802">
        <v>1</v>
      </c>
      <c r="D1802">
        <v>2019</v>
      </c>
      <c r="E1802" s="6" t="s">
        <v>60</v>
      </c>
    </row>
    <row r="1803" spans="1:5" hidden="1" x14ac:dyDescent="0.3">
      <c r="A1803" s="6" t="s">
        <v>139</v>
      </c>
      <c r="B1803" s="6" t="s">
        <v>116</v>
      </c>
      <c r="C1803">
        <v>1</v>
      </c>
      <c r="D1803">
        <v>2020</v>
      </c>
      <c r="E1803" s="6" t="s">
        <v>49</v>
      </c>
    </row>
    <row r="1804" spans="1:5" hidden="1" x14ac:dyDescent="0.3">
      <c r="A1804" s="6" t="s">
        <v>139</v>
      </c>
      <c r="B1804" s="6" t="s">
        <v>116</v>
      </c>
      <c r="C1804">
        <v>1</v>
      </c>
      <c r="D1804">
        <v>2020</v>
      </c>
      <c r="E1804" s="6" t="s">
        <v>58</v>
      </c>
    </row>
    <row r="1805" spans="1:5" hidden="1" x14ac:dyDescent="0.3">
      <c r="A1805" s="6" t="s">
        <v>139</v>
      </c>
      <c r="B1805" s="6" t="s">
        <v>116</v>
      </c>
      <c r="C1805">
        <v>1</v>
      </c>
      <c r="D1805">
        <v>2022</v>
      </c>
      <c r="E1805" s="6" t="s">
        <v>58</v>
      </c>
    </row>
    <row r="1806" spans="1:5" hidden="1" x14ac:dyDescent="0.3">
      <c r="A1806" s="6" t="s">
        <v>139</v>
      </c>
      <c r="B1806" s="6" t="s">
        <v>116</v>
      </c>
      <c r="C1806">
        <v>1</v>
      </c>
      <c r="D1806">
        <v>2022</v>
      </c>
      <c r="E1806" s="6" t="s">
        <v>65</v>
      </c>
    </row>
    <row r="1807" spans="1:5" hidden="1" x14ac:dyDescent="0.3">
      <c r="A1807" s="6" t="s">
        <v>139</v>
      </c>
      <c r="B1807" s="6" t="s">
        <v>116</v>
      </c>
      <c r="C1807">
        <v>1</v>
      </c>
      <c r="D1807">
        <v>2022</v>
      </c>
      <c r="E1807" s="6" t="s">
        <v>51</v>
      </c>
    </row>
    <row r="1808" spans="1:5" hidden="1" x14ac:dyDescent="0.3">
      <c r="A1808" s="6" t="s">
        <v>139</v>
      </c>
      <c r="B1808" s="6" t="s">
        <v>116</v>
      </c>
      <c r="C1808">
        <v>1</v>
      </c>
      <c r="D1808">
        <v>2023</v>
      </c>
      <c r="E1808" s="6" t="s">
        <v>51</v>
      </c>
    </row>
    <row r="1809" spans="1:5" hidden="1" x14ac:dyDescent="0.3">
      <c r="A1809" s="6" t="s">
        <v>139</v>
      </c>
      <c r="B1809" s="6" t="s">
        <v>115</v>
      </c>
      <c r="C1809">
        <v>1</v>
      </c>
      <c r="D1809">
        <v>2020</v>
      </c>
      <c r="E1809" s="6" t="s">
        <v>62</v>
      </c>
    </row>
    <row r="1810" spans="1:5" hidden="1" x14ac:dyDescent="0.3">
      <c r="A1810" s="6" t="s">
        <v>139</v>
      </c>
      <c r="B1810" s="6" t="s">
        <v>115</v>
      </c>
      <c r="C1810">
        <v>1</v>
      </c>
      <c r="D1810">
        <v>2020</v>
      </c>
      <c r="E1810" s="6" t="s">
        <v>51</v>
      </c>
    </row>
    <row r="1811" spans="1:5" hidden="1" x14ac:dyDescent="0.3">
      <c r="A1811" s="6" t="s">
        <v>139</v>
      </c>
      <c r="B1811" s="6" t="s">
        <v>115</v>
      </c>
      <c r="C1811">
        <v>1</v>
      </c>
      <c r="D1811">
        <v>2020</v>
      </c>
      <c r="E1811" s="6" t="s">
        <v>57</v>
      </c>
    </row>
    <row r="1812" spans="1:5" hidden="1" x14ac:dyDescent="0.3">
      <c r="A1812" s="6" t="s">
        <v>139</v>
      </c>
      <c r="B1812" s="6" t="s">
        <v>115</v>
      </c>
      <c r="C1812">
        <v>1</v>
      </c>
      <c r="D1812">
        <v>2021</v>
      </c>
      <c r="E1812" s="6" t="s">
        <v>62</v>
      </c>
    </row>
    <row r="1813" spans="1:5" hidden="1" x14ac:dyDescent="0.3">
      <c r="A1813" s="6" t="s">
        <v>139</v>
      </c>
      <c r="B1813" s="6" t="s">
        <v>115</v>
      </c>
      <c r="C1813">
        <v>1</v>
      </c>
      <c r="D1813">
        <v>2022</v>
      </c>
      <c r="E1813" s="6" t="s">
        <v>65</v>
      </c>
    </row>
    <row r="1814" spans="1:5" hidden="1" x14ac:dyDescent="0.3">
      <c r="A1814" s="6" t="s">
        <v>139</v>
      </c>
      <c r="B1814" s="6" t="s">
        <v>115</v>
      </c>
      <c r="C1814">
        <v>1</v>
      </c>
      <c r="D1814">
        <v>2023</v>
      </c>
      <c r="E1814" s="6" t="s">
        <v>50</v>
      </c>
    </row>
    <row r="1815" spans="1:5" hidden="1" x14ac:dyDescent="0.3">
      <c r="A1815" s="6" t="s">
        <v>139</v>
      </c>
      <c r="B1815" s="6" t="s">
        <v>115</v>
      </c>
      <c r="C1815">
        <v>1</v>
      </c>
      <c r="D1815">
        <v>2023</v>
      </c>
      <c r="E1815" s="6" t="s">
        <v>58</v>
      </c>
    </row>
    <row r="1816" spans="1:5" hidden="1" x14ac:dyDescent="0.3">
      <c r="A1816" s="6" t="s">
        <v>139</v>
      </c>
      <c r="B1816" s="6" t="s">
        <v>115</v>
      </c>
      <c r="C1816">
        <v>1</v>
      </c>
      <c r="D1816">
        <v>2023</v>
      </c>
      <c r="E1816" s="6" t="s">
        <v>65</v>
      </c>
    </row>
    <row r="1817" spans="1:5" hidden="1" x14ac:dyDescent="0.3">
      <c r="A1817" s="6" t="s">
        <v>139</v>
      </c>
      <c r="B1817" s="6" t="s">
        <v>115</v>
      </c>
      <c r="C1817">
        <v>1</v>
      </c>
      <c r="D1817">
        <v>2024</v>
      </c>
      <c r="E1817" s="6" t="s">
        <v>49</v>
      </c>
    </row>
    <row r="1818" spans="1:5" hidden="1" x14ac:dyDescent="0.3">
      <c r="A1818" s="6" t="s">
        <v>139</v>
      </c>
      <c r="B1818" s="6" t="s">
        <v>118</v>
      </c>
      <c r="C1818">
        <v>1</v>
      </c>
      <c r="D1818">
        <v>2023</v>
      </c>
      <c r="E1818" s="6" t="s">
        <v>58</v>
      </c>
    </row>
    <row r="1819" spans="1:5" hidden="1" x14ac:dyDescent="0.3">
      <c r="A1819" s="6" t="s">
        <v>139</v>
      </c>
      <c r="B1819" s="6" t="s">
        <v>118</v>
      </c>
      <c r="C1819">
        <v>1</v>
      </c>
      <c r="D1819">
        <v>2024</v>
      </c>
      <c r="E1819" s="6" t="s">
        <v>56</v>
      </c>
    </row>
    <row r="1820" spans="1:5" hidden="1" x14ac:dyDescent="0.3">
      <c r="A1820" s="6" t="s">
        <v>139</v>
      </c>
      <c r="B1820" s="6" t="s">
        <v>118</v>
      </c>
      <c r="C1820">
        <v>1</v>
      </c>
      <c r="D1820">
        <v>2024</v>
      </c>
      <c r="E1820" s="6" t="s">
        <v>57</v>
      </c>
    </row>
    <row r="1821" spans="1:5" hidden="1" x14ac:dyDescent="0.3">
      <c r="A1821" s="6" t="s">
        <v>139</v>
      </c>
      <c r="B1821" s="6" t="s">
        <v>118</v>
      </c>
      <c r="C1821">
        <v>1</v>
      </c>
      <c r="D1821">
        <v>2025</v>
      </c>
      <c r="E1821" s="6" t="s">
        <v>56</v>
      </c>
    </row>
    <row r="1822" spans="1:5" x14ac:dyDescent="0.3">
      <c r="A1822" s="6" t="s">
        <v>139</v>
      </c>
      <c r="B1822" s="6" t="s">
        <v>118</v>
      </c>
      <c r="C1822">
        <v>1</v>
      </c>
      <c r="D1822">
        <v>2026</v>
      </c>
      <c r="E1822" s="6" t="s">
        <v>50</v>
      </c>
    </row>
    <row r="1823" spans="1:5" hidden="1" x14ac:dyDescent="0.3">
      <c r="A1823" s="6" t="s">
        <v>139</v>
      </c>
      <c r="B1823" s="6" t="s">
        <v>122</v>
      </c>
      <c r="C1823">
        <v>1</v>
      </c>
      <c r="D1823">
        <v>2021</v>
      </c>
      <c r="E1823" s="6" t="s">
        <v>49</v>
      </c>
    </row>
    <row r="1824" spans="1:5" hidden="1" x14ac:dyDescent="0.3">
      <c r="A1824" s="6" t="s">
        <v>139</v>
      </c>
      <c r="B1824" s="6" t="s">
        <v>122</v>
      </c>
      <c r="C1824">
        <v>1</v>
      </c>
      <c r="D1824">
        <v>2021</v>
      </c>
      <c r="E1824" s="6" t="s">
        <v>53</v>
      </c>
    </row>
    <row r="1825" spans="1:5" hidden="1" x14ac:dyDescent="0.3">
      <c r="A1825" s="6" t="s">
        <v>139</v>
      </c>
      <c r="B1825" s="6" t="s">
        <v>123</v>
      </c>
      <c r="C1825">
        <v>1</v>
      </c>
      <c r="D1825">
        <v>2025</v>
      </c>
      <c r="E1825" s="6" t="s">
        <v>65</v>
      </c>
    </row>
    <row r="1826" spans="1:5" hidden="1" x14ac:dyDescent="0.3">
      <c r="A1826" s="6" t="s">
        <v>139</v>
      </c>
      <c r="B1826" s="6" t="s">
        <v>123</v>
      </c>
      <c r="C1826">
        <v>1</v>
      </c>
      <c r="D1826">
        <v>2025</v>
      </c>
      <c r="E1826" s="6" t="s">
        <v>51</v>
      </c>
    </row>
    <row r="1827" spans="1:5" hidden="1" x14ac:dyDescent="0.3">
      <c r="A1827" s="6" t="s">
        <v>139</v>
      </c>
      <c r="B1827" s="6" t="s">
        <v>114</v>
      </c>
      <c r="C1827">
        <v>1</v>
      </c>
      <c r="D1827">
        <v>2025</v>
      </c>
      <c r="E1827" s="6" t="s">
        <v>65</v>
      </c>
    </row>
    <row r="1828" spans="1:5" x14ac:dyDescent="0.3">
      <c r="A1828" s="6" t="s">
        <v>139</v>
      </c>
      <c r="B1828" s="6" t="s">
        <v>114</v>
      </c>
      <c r="C1828">
        <v>1</v>
      </c>
      <c r="D1828">
        <v>2026</v>
      </c>
      <c r="E1828" s="6" t="s">
        <v>50</v>
      </c>
    </row>
    <row r="1829" spans="1:5" x14ac:dyDescent="0.3">
      <c r="A1829" s="6" t="s">
        <v>139</v>
      </c>
      <c r="B1829" s="6" t="s">
        <v>117</v>
      </c>
      <c r="C1829">
        <v>1</v>
      </c>
      <c r="D1829">
        <v>2026</v>
      </c>
      <c r="E1829" s="6" t="s">
        <v>53</v>
      </c>
    </row>
    <row r="1830" spans="1:5" hidden="1" x14ac:dyDescent="0.3">
      <c r="A1830" s="6" t="s">
        <v>139</v>
      </c>
      <c r="B1830" s="6" t="s">
        <v>120</v>
      </c>
      <c r="C1830">
        <v>1</v>
      </c>
      <c r="D1830">
        <v>2018</v>
      </c>
      <c r="E1830" s="6" t="s">
        <v>50</v>
      </c>
    </row>
    <row r="1831" spans="1:5" hidden="1" x14ac:dyDescent="0.3">
      <c r="A1831" s="6" t="s">
        <v>139</v>
      </c>
      <c r="B1831" s="6" t="s">
        <v>120</v>
      </c>
      <c r="C1831">
        <v>1</v>
      </c>
      <c r="D1831">
        <v>2018</v>
      </c>
      <c r="E1831" s="6" t="s">
        <v>49</v>
      </c>
    </row>
    <row r="1832" spans="1:5" hidden="1" x14ac:dyDescent="0.3">
      <c r="A1832" s="6" t="s">
        <v>139</v>
      </c>
      <c r="B1832" s="6" t="s">
        <v>120</v>
      </c>
      <c r="C1832">
        <v>1</v>
      </c>
      <c r="D1832">
        <v>2018</v>
      </c>
      <c r="E1832" s="6" t="s">
        <v>56</v>
      </c>
    </row>
    <row r="1833" spans="1:5" hidden="1" x14ac:dyDescent="0.3">
      <c r="A1833" s="6" t="s">
        <v>139</v>
      </c>
      <c r="B1833" s="6" t="s">
        <v>120</v>
      </c>
      <c r="C1833">
        <v>1</v>
      </c>
      <c r="D1833">
        <v>2019</v>
      </c>
      <c r="E1833" s="6" t="s">
        <v>59</v>
      </c>
    </row>
    <row r="1834" spans="1:5" hidden="1" x14ac:dyDescent="0.3">
      <c r="A1834" s="6" t="s">
        <v>139</v>
      </c>
      <c r="B1834" s="6" t="s">
        <v>120</v>
      </c>
      <c r="C1834">
        <v>1</v>
      </c>
      <c r="D1834">
        <v>2019</v>
      </c>
      <c r="E1834" s="6" t="s">
        <v>56</v>
      </c>
    </row>
    <row r="1835" spans="1:5" hidden="1" x14ac:dyDescent="0.3">
      <c r="A1835" s="6" t="s">
        <v>139</v>
      </c>
      <c r="B1835" s="6" t="s">
        <v>120</v>
      </c>
      <c r="C1835">
        <v>1</v>
      </c>
      <c r="D1835">
        <v>2019</v>
      </c>
      <c r="E1835" s="6" t="s">
        <v>53</v>
      </c>
    </row>
    <row r="1836" spans="1:5" hidden="1" x14ac:dyDescent="0.3">
      <c r="A1836" s="6" t="s">
        <v>139</v>
      </c>
      <c r="B1836" s="6" t="s">
        <v>120</v>
      </c>
      <c r="C1836">
        <v>1</v>
      </c>
      <c r="D1836">
        <v>2019</v>
      </c>
      <c r="E1836" s="6" t="s">
        <v>51</v>
      </c>
    </row>
    <row r="1837" spans="1:5" hidden="1" x14ac:dyDescent="0.3">
      <c r="A1837" s="6" t="s">
        <v>139</v>
      </c>
      <c r="B1837" s="6" t="s">
        <v>120</v>
      </c>
      <c r="C1837">
        <v>1</v>
      </c>
      <c r="D1837">
        <v>2020</v>
      </c>
      <c r="E1837" s="6" t="s">
        <v>59</v>
      </c>
    </row>
    <row r="1838" spans="1:5" hidden="1" x14ac:dyDescent="0.3">
      <c r="A1838" s="6" t="s">
        <v>139</v>
      </c>
      <c r="B1838" s="6" t="s">
        <v>120</v>
      </c>
      <c r="C1838">
        <v>1</v>
      </c>
      <c r="D1838">
        <v>2020</v>
      </c>
      <c r="E1838" s="6" t="s">
        <v>56</v>
      </c>
    </row>
    <row r="1839" spans="1:5" hidden="1" x14ac:dyDescent="0.3">
      <c r="A1839" s="6" t="s">
        <v>139</v>
      </c>
      <c r="B1839" s="6" t="s">
        <v>120</v>
      </c>
      <c r="C1839">
        <v>1</v>
      </c>
      <c r="D1839">
        <v>2021</v>
      </c>
      <c r="E1839" s="6" t="s">
        <v>57</v>
      </c>
    </row>
    <row r="1840" spans="1:5" hidden="1" x14ac:dyDescent="0.3">
      <c r="A1840" s="6" t="s">
        <v>139</v>
      </c>
      <c r="B1840" s="6" t="s">
        <v>120</v>
      </c>
      <c r="C1840">
        <v>1</v>
      </c>
      <c r="D1840">
        <v>2021</v>
      </c>
      <c r="E1840" s="6" t="s">
        <v>60</v>
      </c>
    </row>
    <row r="1841" spans="1:5" hidden="1" x14ac:dyDescent="0.3">
      <c r="A1841" s="6" t="s">
        <v>139</v>
      </c>
      <c r="B1841" s="6" t="s">
        <v>138</v>
      </c>
      <c r="C1841">
        <v>1</v>
      </c>
      <c r="D1841">
        <v>2023</v>
      </c>
      <c r="E1841" s="6" t="s">
        <v>65</v>
      </c>
    </row>
    <row r="1842" spans="1:5" hidden="1" x14ac:dyDescent="0.3">
      <c r="A1842" s="6" t="s">
        <v>139</v>
      </c>
      <c r="B1842" s="6" t="s">
        <v>129</v>
      </c>
      <c r="C1842">
        <v>1</v>
      </c>
      <c r="D1842">
        <v>2018</v>
      </c>
      <c r="E1842" s="6" t="s">
        <v>49</v>
      </c>
    </row>
    <row r="1843" spans="1:5" hidden="1" x14ac:dyDescent="0.3">
      <c r="A1843" s="6" t="s">
        <v>139</v>
      </c>
      <c r="B1843" s="6" t="s">
        <v>129</v>
      </c>
      <c r="C1843">
        <v>1</v>
      </c>
      <c r="D1843">
        <v>2018</v>
      </c>
      <c r="E1843" s="6" t="s">
        <v>65</v>
      </c>
    </row>
    <row r="1844" spans="1:5" hidden="1" x14ac:dyDescent="0.3">
      <c r="A1844" s="6" t="s">
        <v>139</v>
      </c>
      <c r="B1844" s="6" t="s">
        <v>129</v>
      </c>
      <c r="C1844">
        <v>1</v>
      </c>
      <c r="D1844">
        <v>2020</v>
      </c>
      <c r="E1844" s="6" t="s">
        <v>49</v>
      </c>
    </row>
    <row r="1845" spans="1:5" hidden="1" x14ac:dyDescent="0.3">
      <c r="A1845" s="6" t="s">
        <v>139</v>
      </c>
      <c r="B1845" s="6" t="s">
        <v>129</v>
      </c>
      <c r="C1845">
        <v>1</v>
      </c>
      <c r="D1845">
        <v>2020</v>
      </c>
      <c r="E1845" s="6" t="s">
        <v>62</v>
      </c>
    </row>
    <row r="1846" spans="1:5" hidden="1" x14ac:dyDescent="0.3">
      <c r="A1846" s="6" t="s">
        <v>139</v>
      </c>
      <c r="B1846" s="6" t="s">
        <v>129</v>
      </c>
      <c r="C1846">
        <v>1</v>
      </c>
      <c r="D1846">
        <v>2021</v>
      </c>
      <c r="E1846" s="6" t="s">
        <v>62</v>
      </c>
    </row>
    <row r="1847" spans="1:5" hidden="1" x14ac:dyDescent="0.3">
      <c r="A1847" s="6" t="s">
        <v>139</v>
      </c>
      <c r="B1847" s="6" t="s">
        <v>129</v>
      </c>
      <c r="C1847">
        <v>1</v>
      </c>
      <c r="D1847">
        <v>2021</v>
      </c>
      <c r="E1847" s="6" t="s">
        <v>51</v>
      </c>
    </row>
    <row r="1848" spans="1:5" hidden="1" x14ac:dyDescent="0.3">
      <c r="A1848" s="6" t="s">
        <v>139</v>
      </c>
      <c r="B1848" s="6" t="s">
        <v>129</v>
      </c>
      <c r="C1848">
        <v>1</v>
      </c>
      <c r="D1848">
        <v>2021</v>
      </c>
      <c r="E1848" s="6" t="s">
        <v>60</v>
      </c>
    </row>
    <row r="1849" spans="1:5" hidden="1" x14ac:dyDescent="0.3">
      <c r="A1849" s="6" t="s">
        <v>139</v>
      </c>
      <c r="B1849" s="6" t="s">
        <v>129</v>
      </c>
      <c r="C1849">
        <v>1</v>
      </c>
      <c r="D1849">
        <v>2022</v>
      </c>
      <c r="E1849" s="6" t="s">
        <v>65</v>
      </c>
    </row>
    <row r="1850" spans="1:5" hidden="1" x14ac:dyDescent="0.3">
      <c r="A1850" s="6" t="s">
        <v>139</v>
      </c>
      <c r="B1850" s="6" t="s">
        <v>129</v>
      </c>
      <c r="C1850">
        <v>1</v>
      </c>
      <c r="D1850">
        <v>2022</v>
      </c>
      <c r="E1850" s="6" t="s">
        <v>51</v>
      </c>
    </row>
    <row r="1851" spans="1:5" hidden="1" x14ac:dyDescent="0.3">
      <c r="A1851" s="6" t="s">
        <v>139</v>
      </c>
      <c r="B1851" s="6" t="s">
        <v>129</v>
      </c>
      <c r="C1851">
        <v>1</v>
      </c>
      <c r="D1851">
        <v>2024</v>
      </c>
      <c r="E1851" s="6" t="s">
        <v>58</v>
      </c>
    </row>
    <row r="1852" spans="1:5" hidden="1" x14ac:dyDescent="0.3">
      <c r="A1852" s="6" t="s">
        <v>139</v>
      </c>
      <c r="B1852" s="6" t="s">
        <v>129</v>
      </c>
      <c r="C1852">
        <v>1</v>
      </c>
      <c r="D1852">
        <v>2024</v>
      </c>
      <c r="E1852" s="6" t="s">
        <v>65</v>
      </c>
    </row>
    <row r="1853" spans="1:5" hidden="1" x14ac:dyDescent="0.3">
      <c r="A1853" s="6" t="s">
        <v>139</v>
      </c>
      <c r="B1853" s="6" t="s">
        <v>129</v>
      </c>
      <c r="C1853">
        <v>1</v>
      </c>
      <c r="D1853">
        <v>2024</v>
      </c>
      <c r="E1853" s="6" t="s">
        <v>51</v>
      </c>
    </row>
    <row r="1854" spans="1:5" x14ac:dyDescent="0.3">
      <c r="A1854" s="6" t="s">
        <v>139</v>
      </c>
      <c r="B1854" s="6" t="s">
        <v>129</v>
      </c>
      <c r="C1854">
        <v>1</v>
      </c>
      <c r="D1854">
        <v>2026</v>
      </c>
      <c r="E1854" s="6" t="s">
        <v>58</v>
      </c>
    </row>
    <row r="1855" spans="1:5" x14ac:dyDescent="0.3">
      <c r="A1855" s="6" t="s">
        <v>139</v>
      </c>
      <c r="B1855" s="6" t="s">
        <v>129</v>
      </c>
      <c r="C1855">
        <v>1</v>
      </c>
      <c r="D1855">
        <v>2026</v>
      </c>
      <c r="E1855" s="6" t="s">
        <v>65</v>
      </c>
    </row>
    <row r="1856" spans="1:5" x14ac:dyDescent="0.3">
      <c r="A1856" s="6" t="s">
        <v>139</v>
      </c>
      <c r="B1856" s="6" t="s">
        <v>129</v>
      </c>
      <c r="C1856">
        <v>1</v>
      </c>
      <c r="D1856">
        <v>2026</v>
      </c>
      <c r="E1856" s="6" t="s">
        <v>59</v>
      </c>
    </row>
    <row r="1857" spans="1:5" hidden="1" x14ac:dyDescent="0.3">
      <c r="A1857" s="6" t="s">
        <v>139</v>
      </c>
      <c r="B1857" s="6" t="s">
        <v>127</v>
      </c>
      <c r="C1857">
        <v>1</v>
      </c>
      <c r="D1857">
        <v>2024</v>
      </c>
      <c r="E1857" s="6" t="s">
        <v>57</v>
      </c>
    </row>
    <row r="1858" spans="1:5" hidden="1" x14ac:dyDescent="0.3">
      <c r="A1858" s="6" t="s">
        <v>139</v>
      </c>
      <c r="B1858" s="6" t="s">
        <v>127</v>
      </c>
      <c r="C1858">
        <v>1</v>
      </c>
      <c r="D1858">
        <v>2025</v>
      </c>
      <c r="E1858" s="6" t="s">
        <v>60</v>
      </c>
    </row>
    <row r="1859" spans="1:5" hidden="1" x14ac:dyDescent="0.3">
      <c r="A1859" s="6" t="s">
        <v>139</v>
      </c>
      <c r="B1859" s="6" t="s">
        <v>131</v>
      </c>
      <c r="C1859">
        <v>1</v>
      </c>
      <c r="D1859">
        <v>2018</v>
      </c>
      <c r="E1859" s="6" t="s">
        <v>53</v>
      </c>
    </row>
    <row r="1860" spans="1:5" hidden="1" x14ac:dyDescent="0.3">
      <c r="A1860" s="6" t="s">
        <v>139</v>
      </c>
      <c r="B1860" s="6" t="s">
        <v>131</v>
      </c>
      <c r="C1860">
        <v>1</v>
      </c>
      <c r="D1860">
        <v>2018</v>
      </c>
      <c r="E1860" s="6" t="s">
        <v>51</v>
      </c>
    </row>
    <row r="1861" spans="1:5" hidden="1" x14ac:dyDescent="0.3">
      <c r="A1861" s="6" t="s">
        <v>139</v>
      </c>
      <c r="B1861" s="6" t="s">
        <v>131</v>
      </c>
      <c r="C1861">
        <v>1</v>
      </c>
      <c r="D1861">
        <v>2018</v>
      </c>
      <c r="E1861" s="6" t="s">
        <v>55</v>
      </c>
    </row>
    <row r="1862" spans="1:5" hidden="1" x14ac:dyDescent="0.3">
      <c r="A1862" s="6" t="s">
        <v>139</v>
      </c>
      <c r="B1862" s="6" t="s">
        <v>131</v>
      </c>
      <c r="C1862">
        <v>1</v>
      </c>
      <c r="D1862">
        <v>2019</v>
      </c>
      <c r="E1862" s="6" t="s">
        <v>56</v>
      </c>
    </row>
    <row r="1863" spans="1:5" hidden="1" x14ac:dyDescent="0.3">
      <c r="A1863" s="6" t="s">
        <v>139</v>
      </c>
      <c r="B1863" s="6" t="s">
        <v>131</v>
      </c>
      <c r="C1863">
        <v>1</v>
      </c>
      <c r="D1863">
        <v>2020</v>
      </c>
      <c r="E1863" s="6" t="s">
        <v>50</v>
      </c>
    </row>
    <row r="1864" spans="1:5" hidden="1" x14ac:dyDescent="0.3">
      <c r="A1864" s="6" t="s">
        <v>139</v>
      </c>
      <c r="B1864" s="6" t="s">
        <v>131</v>
      </c>
      <c r="C1864">
        <v>1</v>
      </c>
      <c r="D1864">
        <v>2020</v>
      </c>
      <c r="E1864" s="6" t="s">
        <v>49</v>
      </c>
    </row>
    <row r="1865" spans="1:5" hidden="1" x14ac:dyDescent="0.3">
      <c r="A1865" s="6" t="s">
        <v>139</v>
      </c>
      <c r="B1865" s="6" t="s">
        <v>131</v>
      </c>
      <c r="C1865">
        <v>1</v>
      </c>
      <c r="D1865">
        <v>2020</v>
      </c>
      <c r="E1865" s="6" t="s">
        <v>59</v>
      </c>
    </row>
    <row r="1866" spans="1:5" hidden="1" x14ac:dyDescent="0.3">
      <c r="A1866" s="6" t="s">
        <v>139</v>
      </c>
      <c r="B1866" s="6" t="s">
        <v>131</v>
      </c>
      <c r="C1866">
        <v>1</v>
      </c>
      <c r="D1866">
        <v>2020</v>
      </c>
      <c r="E1866" s="6" t="s">
        <v>56</v>
      </c>
    </row>
    <row r="1867" spans="1:5" hidden="1" x14ac:dyDescent="0.3">
      <c r="A1867" s="6" t="s">
        <v>139</v>
      </c>
      <c r="B1867" s="6" t="s">
        <v>131</v>
      </c>
      <c r="C1867">
        <v>1</v>
      </c>
      <c r="D1867">
        <v>2020</v>
      </c>
      <c r="E1867" s="6" t="s">
        <v>62</v>
      </c>
    </row>
    <row r="1868" spans="1:5" hidden="1" x14ac:dyDescent="0.3">
      <c r="A1868" s="6" t="s">
        <v>139</v>
      </c>
      <c r="B1868" s="6" t="s">
        <v>131</v>
      </c>
      <c r="C1868">
        <v>1</v>
      </c>
      <c r="D1868">
        <v>2021</v>
      </c>
      <c r="E1868" s="6" t="s">
        <v>59</v>
      </c>
    </row>
    <row r="1869" spans="1:5" hidden="1" x14ac:dyDescent="0.3">
      <c r="A1869" s="6" t="s">
        <v>139</v>
      </c>
      <c r="B1869" s="6" t="s">
        <v>131</v>
      </c>
      <c r="C1869">
        <v>1</v>
      </c>
      <c r="D1869">
        <v>2022</v>
      </c>
      <c r="E1869" s="6" t="s">
        <v>51</v>
      </c>
    </row>
    <row r="1870" spans="1:5" hidden="1" x14ac:dyDescent="0.3">
      <c r="A1870" s="6" t="s">
        <v>139</v>
      </c>
      <c r="B1870" s="6" t="s">
        <v>131</v>
      </c>
      <c r="C1870">
        <v>1</v>
      </c>
      <c r="D1870">
        <v>2023</v>
      </c>
      <c r="E1870" s="6" t="s">
        <v>59</v>
      </c>
    </row>
    <row r="1871" spans="1:5" hidden="1" x14ac:dyDescent="0.3">
      <c r="A1871" s="6" t="s">
        <v>139</v>
      </c>
      <c r="B1871" s="6" t="s">
        <v>132</v>
      </c>
      <c r="C1871">
        <v>1</v>
      </c>
      <c r="D1871">
        <v>2018</v>
      </c>
      <c r="E1871" s="6" t="s">
        <v>59</v>
      </c>
    </row>
    <row r="1872" spans="1:5" hidden="1" x14ac:dyDescent="0.3">
      <c r="A1872" s="6" t="s">
        <v>139</v>
      </c>
      <c r="B1872" s="6" t="s">
        <v>132</v>
      </c>
      <c r="C1872">
        <v>1</v>
      </c>
      <c r="D1872">
        <v>2018</v>
      </c>
      <c r="E1872" s="6" t="s">
        <v>53</v>
      </c>
    </row>
    <row r="1873" spans="1:5" hidden="1" x14ac:dyDescent="0.3">
      <c r="A1873" s="6" t="s">
        <v>139</v>
      </c>
      <c r="B1873" s="6" t="s">
        <v>132</v>
      </c>
      <c r="C1873">
        <v>1</v>
      </c>
      <c r="D1873">
        <v>2018</v>
      </c>
      <c r="E1873" s="6" t="s">
        <v>60</v>
      </c>
    </row>
    <row r="1874" spans="1:5" hidden="1" x14ac:dyDescent="0.3">
      <c r="A1874" s="6" t="s">
        <v>139</v>
      </c>
      <c r="B1874" s="6" t="s">
        <v>132</v>
      </c>
      <c r="C1874">
        <v>1</v>
      </c>
      <c r="D1874">
        <v>2019</v>
      </c>
      <c r="E1874" s="6" t="s">
        <v>50</v>
      </c>
    </row>
    <row r="1875" spans="1:5" hidden="1" x14ac:dyDescent="0.3">
      <c r="A1875" s="6" t="s">
        <v>139</v>
      </c>
      <c r="B1875" s="6" t="s">
        <v>132</v>
      </c>
      <c r="C1875">
        <v>1</v>
      </c>
      <c r="D1875">
        <v>2019</v>
      </c>
      <c r="E1875" s="6" t="s">
        <v>49</v>
      </c>
    </row>
    <row r="1876" spans="1:5" hidden="1" x14ac:dyDescent="0.3">
      <c r="A1876" s="6" t="s">
        <v>139</v>
      </c>
      <c r="B1876" s="6" t="s">
        <v>132</v>
      </c>
      <c r="C1876">
        <v>1</v>
      </c>
      <c r="D1876">
        <v>2019</v>
      </c>
      <c r="E1876" s="6" t="s">
        <v>58</v>
      </c>
    </row>
    <row r="1877" spans="1:5" hidden="1" x14ac:dyDescent="0.3">
      <c r="A1877" s="6" t="s">
        <v>139</v>
      </c>
      <c r="B1877" s="6" t="s">
        <v>132</v>
      </c>
      <c r="C1877">
        <v>1</v>
      </c>
      <c r="D1877">
        <v>2019</v>
      </c>
      <c r="E1877" s="6" t="s">
        <v>65</v>
      </c>
    </row>
    <row r="1878" spans="1:5" hidden="1" x14ac:dyDescent="0.3">
      <c r="A1878" s="6" t="s">
        <v>139</v>
      </c>
      <c r="B1878" s="6" t="s">
        <v>132</v>
      </c>
      <c r="C1878">
        <v>1</v>
      </c>
      <c r="D1878">
        <v>2019</v>
      </c>
      <c r="E1878" s="6" t="s">
        <v>53</v>
      </c>
    </row>
    <row r="1879" spans="1:5" hidden="1" x14ac:dyDescent="0.3">
      <c r="A1879" s="6" t="s">
        <v>139</v>
      </c>
      <c r="B1879" s="6" t="s">
        <v>132</v>
      </c>
      <c r="C1879">
        <v>1</v>
      </c>
      <c r="D1879">
        <v>2021</v>
      </c>
      <c r="E1879" s="6" t="s">
        <v>58</v>
      </c>
    </row>
    <row r="1880" spans="1:5" hidden="1" x14ac:dyDescent="0.3">
      <c r="A1880" s="6" t="s">
        <v>139</v>
      </c>
      <c r="B1880" s="6" t="s">
        <v>124</v>
      </c>
      <c r="C1880">
        <v>1</v>
      </c>
      <c r="D1880">
        <v>2025</v>
      </c>
      <c r="E1880" s="6" t="s">
        <v>49</v>
      </c>
    </row>
    <row r="1881" spans="1:5" hidden="1" x14ac:dyDescent="0.3">
      <c r="A1881" s="6" t="s">
        <v>139</v>
      </c>
      <c r="B1881" s="6" t="s">
        <v>124</v>
      </c>
      <c r="C1881">
        <v>1</v>
      </c>
      <c r="D1881">
        <v>2025</v>
      </c>
      <c r="E1881" s="6" t="s">
        <v>53</v>
      </c>
    </row>
    <row r="1882" spans="1:5" hidden="1" x14ac:dyDescent="0.3">
      <c r="A1882" s="6" t="s">
        <v>139</v>
      </c>
      <c r="B1882" s="6" t="s">
        <v>124</v>
      </c>
      <c r="C1882">
        <v>1</v>
      </c>
      <c r="D1882">
        <v>2025</v>
      </c>
      <c r="E1882" s="6" t="s">
        <v>57</v>
      </c>
    </row>
    <row r="1883" spans="1:5" hidden="1" x14ac:dyDescent="0.3">
      <c r="A1883" s="6" t="s">
        <v>139</v>
      </c>
      <c r="B1883" s="6" t="s">
        <v>134</v>
      </c>
      <c r="C1883">
        <v>1</v>
      </c>
      <c r="D1883">
        <v>2023</v>
      </c>
      <c r="E1883" s="6" t="s">
        <v>55</v>
      </c>
    </row>
    <row r="1884" spans="1:5" hidden="1" x14ac:dyDescent="0.3">
      <c r="A1884" s="6" t="s">
        <v>139</v>
      </c>
      <c r="B1884" s="6" t="s">
        <v>134</v>
      </c>
      <c r="C1884">
        <v>1</v>
      </c>
      <c r="D1884">
        <v>2024</v>
      </c>
      <c r="E1884" s="6" t="s">
        <v>55</v>
      </c>
    </row>
    <row r="1885" spans="1:5" hidden="1" x14ac:dyDescent="0.3">
      <c r="A1885" s="6" t="s">
        <v>139</v>
      </c>
      <c r="B1885" s="6" t="s">
        <v>134</v>
      </c>
      <c r="C1885">
        <v>1</v>
      </c>
      <c r="D1885">
        <v>2024</v>
      </c>
      <c r="E1885" s="6" t="s">
        <v>60</v>
      </c>
    </row>
    <row r="1886" spans="1:5" hidden="1" x14ac:dyDescent="0.3">
      <c r="A1886" s="6" t="s">
        <v>139</v>
      </c>
      <c r="B1886" s="6" t="s">
        <v>134</v>
      </c>
      <c r="C1886">
        <v>1</v>
      </c>
      <c r="D1886">
        <v>2025</v>
      </c>
      <c r="E1886" s="6" t="s">
        <v>53</v>
      </c>
    </row>
    <row r="1887" spans="1:5" hidden="1" x14ac:dyDescent="0.3">
      <c r="A1887" s="6" t="s">
        <v>139</v>
      </c>
      <c r="B1887" s="6" t="s">
        <v>134</v>
      </c>
      <c r="C1887">
        <v>1</v>
      </c>
      <c r="D1887">
        <v>2025</v>
      </c>
      <c r="E1887" s="6" t="s">
        <v>62</v>
      </c>
    </row>
    <row r="1888" spans="1:5" hidden="1" x14ac:dyDescent="0.3">
      <c r="A1888" s="6" t="s">
        <v>139</v>
      </c>
      <c r="B1888" s="6" t="s">
        <v>134</v>
      </c>
      <c r="C1888">
        <v>1</v>
      </c>
      <c r="D1888">
        <v>2025</v>
      </c>
      <c r="E1888" s="6" t="s">
        <v>57</v>
      </c>
    </row>
    <row r="1889" spans="1:5" hidden="1" x14ac:dyDescent="0.3">
      <c r="A1889" s="6" t="s">
        <v>139</v>
      </c>
      <c r="B1889" s="6" t="s">
        <v>134</v>
      </c>
      <c r="C1889">
        <v>1</v>
      </c>
      <c r="D1889">
        <v>2025</v>
      </c>
      <c r="E1889" s="6" t="s">
        <v>60</v>
      </c>
    </row>
    <row r="1890" spans="1:5" x14ac:dyDescent="0.3">
      <c r="A1890" s="6" t="s">
        <v>139</v>
      </c>
      <c r="B1890" s="6" t="s">
        <v>134</v>
      </c>
      <c r="C1890">
        <v>1</v>
      </c>
      <c r="D1890">
        <v>2026</v>
      </c>
      <c r="E1890" s="6" t="s">
        <v>50</v>
      </c>
    </row>
    <row r="1891" spans="1:5" x14ac:dyDescent="0.3">
      <c r="A1891" s="6" t="s">
        <v>139</v>
      </c>
      <c r="B1891" s="6" t="s">
        <v>134</v>
      </c>
      <c r="C1891">
        <v>1</v>
      </c>
      <c r="D1891">
        <v>2026</v>
      </c>
      <c r="E1891" s="6" t="s">
        <v>65</v>
      </c>
    </row>
    <row r="1892" spans="1:5" x14ac:dyDescent="0.3">
      <c r="A1892" s="6" t="s">
        <v>139</v>
      </c>
      <c r="B1892" s="6" t="s">
        <v>134</v>
      </c>
      <c r="C1892">
        <v>1</v>
      </c>
      <c r="D1892">
        <v>2026</v>
      </c>
      <c r="E1892" s="6" t="s">
        <v>59</v>
      </c>
    </row>
    <row r="1893" spans="1:5" hidden="1" x14ac:dyDescent="0.3">
      <c r="A1893" s="6" t="s">
        <v>139</v>
      </c>
      <c r="B1893" s="6" t="s">
        <v>126</v>
      </c>
      <c r="C1893">
        <v>1</v>
      </c>
      <c r="D1893">
        <v>2019</v>
      </c>
      <c r="E1893" s="6" t="s">
        <v>49</v>
      </c>
    </row>
    <row r="1894" spans="1:5" hidden="1" x14ac:dyDescent="0.3">
      <c r="A1894" s="6" t="s">
        <v>139</v>
      </c>
      <c r="B1894" s="6" t="s">
        <v>126</v>
      </c>
      <c r="C1894">
        <v>1</v>
      </c>
      <c r="D1894">
        <v>2019</v>
      </c>
      <c r="E1894" s="6" t="s">
        <v>53</v>
      </c>
    </row>
    <row r="1895" spans="1:5" hidden="1" x14ac:dyDescent="0.3">
      <c r="A1895" s="6" t="s">
        <v>139</v>
      </c>
      <c r="B1895" s="6" t="s">
        <v>126</v>
      </c>
      <c r="C1895">
        <v>1</v>
      </c>
      <c r="D1895">
        <v>2019</v>
      </c>
      <c r="E1895" s="6" t="s">
        <v>57</v>
      </c>
    </row>
    <row r="1896" spans="1:5" hidden="1" x14ac:dyDescent="0.3">
      <c r="A1896" s="6" t="s">
        <v>139</v>
      </c>
      <c r="B1896" s="6" t="s">
        <v>126</v>
      </c>
      <c r="C1896">
        <v>1</v>
      </c>
      <c r="D1896">
        <v>2020</v>
      </c>
      <c r="E1896" s="6" t="s">
        <v>58</v>
      </c>
    </row>
    <row r="1897" spans="1:5" hidden="1" x14ac:dyDescent="0.3">
      <c r="A1897" s="6" t="s">
        <v>139</v>
      </c>
      <c r="B1897" s="6" t="s">
        <v>126</v>
      </c>
      <c r="C1897">
        <v>1</v>
      </c>
      <c r="D1897">
        <v>2020</v>
      </c>
      <c r="E1897" s="6" t="s">
        <v>51</v>
      </c>
    </row>
    <row r="1898" spans="1:5" hidden="1" x14ac:dyDescent="0.3">
      <c r="A1898" s="6" t="s">
        <v>139</v>
      </c>
      <c r="B1898" s="6" t="s">
        <v>126</v>
      </c>
      <c r="C1898">
        <v>1</v>
      </c>
      <c r="D1898">
        <v>2021</v>
      </c>
      <c r="E1898" s="6" t="s">
        <v>49</v>
      </c>
    </row>
    <row r="1899" spans="1:5" hidden="1" x14ac:dyDescent="0.3">
      <c r="A1899" s="6" t="s">
        <v>139</v>
      </c>
      <c r="B1899" s="6" t="s">
        <v>126</v>
      </c>
      <c r="C1899">
        <v>1</v>
      </c>
      <c r="D1899">
        <v>2021</v>
      </c>
      <c r="E1899" s="6" t="s">
        <v>56</v>
      </c>
    </row>
    <row r="1900" spans="1:5" hidden="1" x14ac:dyDescent="0.3">
      <c r="A1900" s="6" t="s">
        <v>139</v>
      </c>
      <c r="B1900" s="6" t="s">
        <v>126</v>
      </c>
      <c r="C1900">
        <v>1</v>
      </c>
      <c r="D1900">
        <v>2021</v>
      </c>
      <c r="E1900" s="6" t="s">
        <v>62</v>
      </c>
    </row>
    <row r="1901" spans="1:5" hidden="1" x14ac:dyDescent="0.3">
      <c r="A1901" s="6" t="s">
        <v>139</v>
      </c>
      <c r="B1901" s="6" t="s">
        <v>126</v>
      </c>
      <c r="C1901">
        <v>1</v>
      </c>
      <c r="D1901">
        <v>2021</v>
      </c>
      <c r="E1901" s="6" t="s">
        <v>51</v>
      </c>
    </row>
    <row r="1902" spans="1:5" hidden="1" x14ac:dyDescent="0.3">
      <c r="A1902" s="6" t="s">
        <v>139</v>
      </c>
      <c r="B1902" s="6" t="s">
        <v>126</v>
      </c>
      <c r="C1902">
        <v>1</v>
      </c>
      <c r="D1902">
        <v>2022</v>
      </c>
      <c r="E1902" s="6" t="s">
        <v>50</v>
      </c>
    </row>
    <row r="1903" spans="1:5" hidden="1" x14ac:dyDescent="0.3">
      <c r="A1903" s="6" t="s">
        <v>139</v>
      </c>
      <c r="B1903" s="6" t="s">
        <v>125</v>
      </c>
      <c r="C1903">
        <v>1</v>
      </c>
      <c r="D1903">
        <v>2020</v>
      </c>
      <c r="E1903" s="6" t="s">
        <v>49</v>
      </c>
    </row>
    <row r="1904" spans="1:5" hidden="1" x14ac:dyDescent="0.3">
      <c r="A1904" s="6" t="s">
        <v>139</v>
      </c>
      <c r="B1904" s="6" t="s">
        <v>125</v>
      </c>
      <c r="C1904">
        <v>1</v>
      </c>
      <c r="D1904">
        <v>2020</v>
      </c>
      <c r="E1904" s="6" t="s">
        <v>60</v>
      </c>
    </row>
    <row r="1905" spans="1:5" hidden="1" x14ac:dyDescent="0.3">
      <c r="A1905" s="6" t="s">
        <v>139</v>
      </c>
      <c r="B1905" s="6" t="s">
        <v>125</v>
      </c>
      <c r="C1905">
        <v>1</v>
      </c>
      <c r="D1905">
        <v>2021</v>
      </c>
      <c r="E1905" s="6" t="s">
        <v>59</v>
      </c>
    </row>
    <row r="1906" spans="1:5" hidden="1" x14ac:dyDescent="0.3">
      <c r="A1906" s="6" t="s">
        <v>139</v>
      </c>
      <c r="B1906" s="6" t="s">
        <v>125</v>
      </c>
      <c r="C1906">
        <v>1</v>
      </c>
      <c r="D1906">
        <v>2021</v>
      </c>
      <c r="E1906" s="6" t="s">
        <v>57</v>
      </c>
    </row>
    <row r="1907" spans="1:5" hidden="1" x14ac:dyDescent="0.3">
      <c r="A1907" s="6" t="s">
        <v>139</v>
      </c>
      <c r="B1907" s="6" t="s">
        <v>125</v>
      </c>
      <c r="C1907">
        <v>1</v>
      </c>
      <c r="D1907">
        <v>2023</v>
      </c>
      <c r="E1907" s="6" t="s">
        <v>49</v>
      </c>
    </row>
    <row r="1908" spans="1:5" hidden="1" x14ac:dyDescent="0.3">
      <c r="A1908" s="6" t="s">
        <v>139</v>
      </c>
      <c r="B1908" s="6" t="s">
        <v>125</v>
      </c>
      <c r="C1908">
        <v>1</v>
      </c>
      <c r="D1908">
        <v>2023</v>
      </c>
      <c r="E1908" s="6" t="s">
        <v>56</v>
      </c>
    </row>
    <row r="1909" spans="1:5" hidden="1" x14ac:dyDescent="0.3">
      <c r="A1909" s="6" t="s">
        <v>139</v>
      </c>
      <c r="B1909" s="6" t="s">
        <v>125</v>
      </c>
      <c r="C1909">
        <v>1</v>
      </c>
      <c r="D1909">
        <v>2023</v>
      </c>
      <c r="E1909" s="6" t="s">
        <v>60</v>
      </c>
    </row>
    <row r="1910" spans="1:5" hidden="1" x14ac:dyDescent="0.3">
      <c r="A1910" s="6" t="s">
        <v>139</v>
      </c>
      <c r="B1910" s="6" t="s">
        <v>125</v>
      </c>
      <c r="C1910">
        <v>1</v>
      </c>
      <c r="D1910">
        <v>2024</v>
      </c>
      <c r="E1910" s="6" t="s">
        <v>49</v>
      </c>
    </row>
    <row r="1911" spans="1:5" hidden="1" x14ac:dyDescent="0.3">
      <c r="A1911" s="6" t="s">
        <v>139</v>
      </c>
      <c r="B1911" s="6" t="s">
        <v>125</v>
      </c>
      <c r="C1911">
        <v>1</v>
      </c>
      <c r="D1911">
        <v>2024</v>
      </c>
      <c r="E1911" s="6" t="s">
        <v>58</v>
      </c>
    </row>
    <row r="1912" spans="1:5" hidden="1" x14ac:dyDescent="0.3">
      <c r="A1912" s="6" t="s">
        <v>139</v>
      </c>
      <c r="B1912" s="6" t="s">
        <v>125</v>
      </c>
      <c r="C1912">
        <v>1</v>
      </c>
      <c r="D1912">
        <v>2024</v>
      </c>
      <c r="E1912" s="6" t="s">
        <v>65</v>
      </c>
    </row>
    <row r="1913" spans="1:5" hidden="1" x14ac:dyDescent="0.3">
      <c r="A1913" s="6" t="s">
        <v>139</v>
      </c>
      <c r="B1913" s="6" t="s">
        <v>135</v>
      </c>
      <c r="C1913">
        <v>1</v>
      </c>
      <c r="D1913">
        <v>2022</v>
      </c>
      <c r="E1913" s="6" t="s">
        <v>57</v>
      </c>
    </row>
    <row r="1914" spans="1:5" hidden="1" x14ac:dyDescent="0.3">
      <c r="A1914" s="6" t="s">
        <v>139</v>
      </c>
      <c r="B1914" s="6" t="s">
        <v>135</v>
      </c>
      <c r="C1914">
        <v>1</v>
      </c>
      <c r="D1914">
        <v>2023</v>
      </c>
      <c r="E1914" s="6" t="s">
        <v>56</v>
      </c>
    </row>
    <row r="1915" spans="1:5" hidden="1" x14ac:dyDescent="0.3">
      <c r="A1915" s="6" t="s">
        <v>139</v>
      </c>
      <c r="B1915" s="6" t="s">
        <v>135</v>
      </c>
      <c r="C1915">
        <v>1</v>
      </c>
      <c r="D1915">
        <v>2023</v>
      </c>
      <c r="E1915" s="6" t="s">
        <v>53</v>
      </c>
    </row>
    <row r="1916" spans="1:5" hidden="1" x14ac:dyDescent="0.3">
      <c r="A1916" s="6" t="s">
        <v>139</v>
      </c>
      <c r="B1916" s="6" t="s">
        <v>135</v>
      </c>
      <c r="C1916">
        <v>1</v>
      </c>
      <c r="D1916">
        <v>2023</v>
      </c>
      <c r="E1916" s="6" t="s">
        <v>62</v>
      </c>
    </row>
    <row r="1917" spans="1:5" hidden="1" x14ac:dyDescent="0.3">
      <c r="A1917" s="6" t="s">
        <v>139</v>
      </c>
      <c r="B1917" s="6" t="s">
        <v>135</v>
      </c>
      <c r="C1917">
        <v>1</v>
      </c>
      <c r="D1917">
        <v>2023</v>
      </c>
      <c r="E1917" s="6" t="s">
        <v>55</v>
      </c>
    </row>
    <row r="1918" spans="1:5" hidden="1" x14ac:dyDescent="0.3">
      <c r="A1918" s="6" t="s">
        <v>139</v>
      </c>
      <c r="B1918" s="6" t="s">
        <v>135</v>
      </c>
      <c r="C1918">
        <v>1</v>
      </c>
      <c r="D1918">
        <v>2024</v>
      </c>
      <c r="E1918" s="6" t="s">
        <v>51</v>
      </c>
    </row>
    <row r="1919" spans="1:5" hidden="1" x14ac:dyDescent="0.3">
      <c r="A1919" s="6" t="s">
        <v>139</v>
      </c>
      <c r="B1919" s="6" t="s">
        <v>135</v>
      </c>
      <c r="C1919">
        <v>1</v>
      </c>
      <c r="D1919">
        <v>2025</v>
      </c>
      <c r="E1919" s="6" t="s">
        <v>65</v>
      </c>
    </row>
    <row r="1920" spans="1:5" hidden="1" x14ac:dyDescent="0.3">
      <c r="A1920" s="6" t="s">
        <v>139</v>
      </c>
      <c r="B1920" s="6" t="s">
        <v>135</v>
      </c>
      <c r="C1920">
        <v>1</v>
      </c>
      <c r="D1920">
        <v>2025</v>
      </c>
      <c r="E1920" s="6" t="s">
        <v>62</v>
      </c>
    </row>
    <row r="1921" spans="1:5" hidden="1" x14ac:dyDescent="0.3">
      <c r="A1921" s="6" t="s">
        <v>139</v>
      </c>
      <c r="B1921" s="6" t="s">
        <v>135</v>
      </c>
      <c r="C1921">
        <v>1</v>
      </c>
      <c r="D1921">
        <v>2025</v>
      </c>
      <c r="E1921" s="6" t="s">
        <v>51</v>
      </c>
    </row>
    <row r="1922" spans="1:5" hidden="1" x14ac:dyDescent="0.3">
      <c r="A1922" s="6" t="s">
        <v>139</v>
      </c>
      <c r="B1922" s="6" t="s">
        <v>136</v>
      </c>
      <c r="C1922">
        <v>1</v>
      </c>
      <c r="D1922">
        <v>2022</v>
      </c>
      <c r="E1922" s="6" t="s">
        <v>53</v>
      </c>
    </row>
    <row r="1923" spans="1:5" hidden="1" x14ac:dyDescent="0.3">
      <c r="A1923" s="6" t="s">
        <v>139</v>
      </c>
      <c r="B1923" s="6" t="s">
        <v>136</v>
      </c>
      <c r="C1923">
        <v>1</v>
      </c>
      <c r="D1923">
        <v>2022</v>
      </c>
      <c r="E1923" s="6" t="s">
        <v>57</v>
      </c>
    </row>
    <row r="1924" spans="1:5" hidden="1" x14ac:dyDescent="0.3">
      <c r="A1924" s="6" t="s">
        <v>139</v>
      </c>
      <c r="B1924" s="6" t="s">
        <v>136</v>
      </c>
      <c r="C1924">
        <v>1</v>
      </c>
      <c r="D1924">
        <v>2023</v>
      </c>
      <c r="E1924" s="6" t="s">
        <v>59</v>
      </c>
    </row>
    <row r="1925" spans="1:5" hidden="1" x14ac:dyDescent="0.3">
      <c r="A1925" s="6" t="s">
        <v>139</v>
      </c>
      <c r="B1925" s="6" t="s">
        <v>136</v>
      </c>
      <c r="C1925">
        <v>1</v>
      </c>
      <c r="D1925">
        <v>2024</v>
      </c>
      <c r="E1925" s="6" t="s">
        <v>49</v>
      </c>
    </row>
    <row r="1926" spans="1:5" hidden="1" x14ac:dyDescent="0.3">
      <c r="A1926" s="6" t="s">
        <v>139</v>
      </c>
      <c r="B1926" s="6" t="s">
        <v>136</v>
      </c>
      <c r="C1926">
        <v>1</v>
      </c>
      <c r="D1926">
        <v>2024</v>
      </c>
      <c r="E1926" s="6" t="s">
        <v>65</v>
      </c>
    </row>
    <row r="1927" spans="1:5" hidden="1" x14ac:dyDescent="0.3">
      <c r="A1927" s="6" t="s">
        <v>139</v>
      </c>
      <c r="B1927" s="6" t="s">
        <v>136</v>
      </c>
      <c r="C1927">
        <v>1</v>
      </c>
      <c r="D1927">
        <v>2024</v>
      </c>
      <c r="E1927" s="6" t="s">
        <v>56</v>
      </c>
    </row>
    <row r="1928" spans="1:5" hidden="1" x14ac:dyDescent="0.3">
      <c r="A1928" s="6" t="s">
        <v>139</v>
      </c>
      <c r="B1928" s="6" t="s">
        <v>136</v>
      </c>
      <c r="C1928">
        <v>1</v>
      </c>
      <c r="D1928">
        <v>2024</v>
      </c>
      <c r="E1928" s="6" t="s">
        <v>55</v>
      </c>
    </row>
    <row r="1929" spans="1:5" hidden="1" x14ac:dyDescent="0.3">
      <c r="A1929" s="6" t="s">
        <v>139</v>
      </c>
      <c r="B1929" s="6" t="s">
        <v>136</v>
      </c>
      <c r="C1929">
        <v>1</v>
      </c>
      <c r="D1929">
        <v>2024</v>
      </c>
      <c r="E1929" s="6" t="s">
        <v>60</v>
      </c>
    </row>
    <row r="1930" spans="1:5" hidden="1" x14ac:dyDescent="0.3">
      <c r="A1930" s="6" t="s">
        <v>139</v>
      </c>
      <c r="B1930" s="6" t="s">
        <v>136</v>
      </c>
      <c r="C1930">
        <v>1</v>
      </c>
      <c r="D1930">
        <v>2025</v>
      </c>
      <c r="E1930" s="6" t="s">
        <v>62</v>
      </c>
    </row>
    <row r="1931" spans="1:5" hidden="1" x14ac:dyDescent="0.3">
      <c r="A1931" s="6" t="s">
        <v>139</v>
      </c>
      <c r="B1931" s="6" t="s">
        <v>119</v>
      </c>
      <c r="C1931">
        <v>1</v>
      </c>
      <c r="D1931">
        <v>2024</v>
      </c>
      <c r="E1931" s="6" t="s">
        <v>56</v>
      </c>
    </row>
    <row r="1932" spans="1:5" hidden="1" x14ac:dyDescent="0.3">
      <c r="A1932" s="6" t="s">
        <v>139</v>
      </c>
      <c r="B1932" s="6" t="s">
        <v>119</v>
      </c>
      <c r="C1932">
        <v>1</v>
      </c>
      <c r="D1932">
        <v>2024</v>
      </c>
      <c r="E1932" s="6" t="s">
        <v>51</v>
      </c>
    </row>
    <row r="1933" spans="1:5" hidden="1" x14ac:dyDescent="0.3">
      <c r="A1933" s="6" t="s">
        <v>139</v>
      </c>
      <c r="B1933" s="6" t="s">
        <v>119</v>
      </c>
      <c r="C1933">
        <v>1</v>
      </c>
      <c r="D1933">
        <v>2024</v>
      </c>
      <c r="E1933" s="6" t="s">
        <v>57</v>
      </c>
    </row>
    <row r="1934" spans="1:5" hidden="1" x14ac:dyDescent="0.3">
      <c r="A1934" s="6" t="s">
        <v>139</v>
      </c>
      <c r="B1934" s="6" t="s">
        <v>112</v>
      </c>
      <c r="C1934">
        <v>1</v>
      </c>
      <c r="D1934">
        <v>2019</v>
      </c>
      <c r="E1934" s="6" t="s">
        <v>57</v>
      </c>
    </row>
    <row r="1935" spans="1:5" hidden="1" x14ac:dyDescent="0.3">
      <c r="A1935" s="6" t="s">
        <v>139</v>
      </c>
      <c r="B1935" s="6" t="s">
        <v>112</v>
      </c>
      <c r="C1935">
        <v>1</v>
      </c>
      <c r="D1935">
        <v>2022</v>
      </c>
      <c r="E1935" s="6" t="s">
        <v>62</v>
      </c>
    </row>
    <row r="1936" spans="1:5" hidden="1" x14ac:dyDescent="0.3">
      <c r="A1936" s="6" t="s">
        <v>139</v>
      </c>
      <c r="B1936" s="6" t="s">
        <v>111</v>
      </c>
      <c r="C1936">
        <v>1</v>
      </c>
      <c r="D1936">
        <v>2018</v>
      </c>
      <c r="E1936" s="6" t="s">
        <v>65</v>
      </c>
    </row>
    <row r="1937" spans="1:5" hidden="1" x14ac:dyDescent="0.3">
      <c r="A1937" s="6" t="s">
        <v>139</v>
      </c>
      <c r="B1937" s="6" t="s">
        <v>111</v>
      </c>
      <c r="C1937">
        <v>1</v>
      </c>
      <c r="D1937">
        <v>2018</v>
      </c>
      <c r="E1937" s="6" t="s">
        <v>51</v>
      </c>
    </row>
    <row r="1938" spans="1:5" hidden="1" x14ac:dyDescent="0.3">
      <c r="A1938" s="6" t="s">
        <v>139</v>
      </c>
      <c r="B1938" s="6" t="s">
        <v>111</v>
      </c>
      <c r="C1938">
        <v>1</v>
      </c>
      <c r="D1938">
        <v>2020</v>
      </c>
      <c r="E1938" s="6" t="s">
        <v>51</v>
      </c>
    </row>
    <row r="1939" spans="1:5" hidden="1" x14ac:dyDescent="0.3">
      <c r="A1939" s="6" t="s">
        <v>139</v>
      </c>
      <c r="B1939" s="6" t="s">
        <v>111</v>
      </c>
      <c r="C1939">
        <v>1</v>
      </c>
      <c r="D1939">
        <v>2021</v>
      </c>
      <c r="E1939" s="6" t="s">
        <v>56</v>
      </c>
    </row>
    <row r="1940" spans="1:5" hidden="1" x14ac:dyDescent="0.3">
      <c r="A1940" s="6" t="s">
        <v>139</v>
      </c>
      <c r="B1940" s="6" t="s">
        <v>111</v>
      </c>
      <c r="C1940">
        <v>1</v>
      </c>
      <c r="D1940">
        <v>2021</v>
      </c>
      <c r="E1940" s="6" t="s">
        <v>53</v>
      </c>
    </row>
    <row r="1941" spans="1:5" hidden="1" x14ac:dyDescent="0.3">
      <c r="A1941" s="6" t="s">
        <v>139</v>
      </c>
      <c r="B1941" s="6" t="s">
        <v>111</v>
      </c>
      <c r="C1941">
        <v>1</v>
      </c>
      <c r="D1941">
        <v>2021</v>
      </c>
      <c r="E1941" s="6" t="s">
        <v>55</v>
      </c>
    </row>
    <row r="1942" spans="1:5" hidden="1" x14ac:dyDescent="0.3">
      <c r="A1942" s="6" t="s">
        <v>140</v>
      </c>
      <c r="B1942" s="6" t="s">
        <v>112</v>
      </c>
      <c r="C1942">
        <v>282</v>
      </c>
      <c r="D1942">
        <v>2025</v>
      </c>
      <c r="E1942" s="6" t="s">
        <v>56</v>
      </c>
    </row>
    <row r="1943" spans="1:5" hidden="1" x14ac:dyDescent="0.3">
      <c r="A1943" s="6" t="s">
        <v>140</v>
      </c>
      <c r="B1943" s="6" t="s">
        <v>112</v>
      </c>
      <c r="C1943">
        <v>278</v>
      </c>
      <c r="D1943">
        <v>2025</v>
      </c>
      <c r="E1943" s="6" t="s">
        <v>51</v>
      </c>
    </row>
    <row r="1944" spans="1:5" hidden="1" x14ac:dyDescent="0.3">
      <c r="A1944" s="6" t="s">
        <v>140</v>
      </c>
      <c r="B1944" s="6" t="s">
        <v>112</v>
      </c>
      <c r="C1944">
        <v>263</v>
      </c>
      <c r="D1944">
        <v>2025</v>
      </c>
      <c r="E1944" s="6" t="s">
        <v>58</v>
      </c>
    </row>
    <row r="1945" spans="1:5" hidden="1" x14ac:dyDescent="0.3">
      <c r="A1945" s="6" t="s">
        <v>140</v>
      </c>
      <c r="B1945" s="6" t="s">
        <v>112</v>
      </c>
      <c r="C1945">
        <v>216</v>
      </c>
      <c r="D1945">
        <v>2025</v>
      </c>
      <c r="E1945" s="6" t="s">
        <v>57</v>
      </c>
    </row>
    <row r="1946" spans="1:5" hidden="1" x14ac:dyDescent="0.3">
      <c r="A1946" s="6" t="s">
        <v>140</v>
      </c>
      <c r="B1946" s="6" t="s">
        <v>112</v>
      </c>
      <c r="C1946">
        <v>183</v>
      </c>
      <c r="D1946">
        <v>2025</v>
      </c>
      <c r="E1946" s="6" t="s">
        <v>65</v>
      </c>
    </row>
    <row r="1947" spans="1:5" hidden="1" x14ac:dyDescent="0.3">
      <c r="A1947" s="6" t="s">
        <v>140</v>
      </c>
      <c r="B1947" s="6" t="s">
        <v>112</v>
      </c>
      <c r="C1947">
        <v>180</v>
      </c>
      <c r="D1947">
        <v>2025</v>
      </c>
      <c r="E1947" s="6" t="s">
        <v>53</v>
      </c>
    </row>
    <row r="1948" spans="1:5" hidden="1" x14ac:dyDescent="0.3">
      <c r="A1948" s="6" t="s">
        <v>140</v>
      </c>
      <c r="B1948" s="6" t="s">
        <v>112</v>
      </c>
      <c r="C1948">
        <v>173</v>
      </c>
      <c r="D1948">
        <v>2025</v>
      </c>
      <c r="E1948" s="6" t="s">
        <v>49</v>
      </c>
    </row>
    <row r="1949" spans="1:5" hidden="1" x14ac:dyDescent="0.3">
      <c r="A1949" s="6" t="s">
        <v>140</v>
      </c>
      <c r="B1949" s="6" t="s">
        <v>111</v>
      </c>
      <c r="C1949">
        <v>173</v>
      </c>
      <c r="D1949">
        <v>2025</v>
      </c>
      <c r="E1949" s="6" t="s">
        <v>57</v>
      </c>
    </row>
    <row r="1950" spans="1:5" hidden="1" x14ac:dyDescent="0.3">
      <c r="A1950" s="6" t="s">
        <v>140</v>
      </c>
      <c r="B1950" s="6" t="s">
        <v>112</v>
      </c>
      <c r="C1950">
        <v>168</v>
      </c>
      <c r="D1950">
        <v>2024</v>
      </c>
      <c r="E1950" s="6" t="s">
        <v>62</v>
      </c>
    </row>
    <row r="1951" spans="1:5" x14ac:dyDescent="0.3">
      <c r="A1951" s="6" t="s">
        <v>140</v>
      </c>
      <c r="B1951" s="6" t="s">
        <v>112</v>
      </c>
      <c r="C1951">
        <v>159</v>
      </c>
      <c r="D1951">
        <v>2026</v>
      </c>
      <c r="E1951" s="6" t="s">
        <v>58</v>
      </c>
    </row>
    <row r="1952" spans="1:5" hidden="1" x14ac:dyDescent="0.3">
      <c r="A1952" s="6" t="s">
        <v>140</v>
      </c>
      <c r="B1952" s="6" t="s">
        <v>112</v>
      </c>
      <c r="C1952">
        <v>156</v>
      </c>
      <c r="D1952">
        <v>2024</v>
      </c>
      <c r="E1952" s="6" t="s">
        <v>65</v>
      </c>
    </row>
    <row r="1953" spans="1:5" hidden="1" x14ac:dyDescent="0.3">
      <c r="A1953" s="6" t="s">
        <v>140</v>
      </c>
      <c r="B1953" s="6" t="s">
        <v>112</v>
      </c>
      <c r="C1953">
        <v>154</v>
      </c>
      <c r="D1953">
        <v>2024</v>
      </c>
      <c r="E1953" s="6" t="s">
        <v>53</v>
      </c>
    </row>
    <row r="1954" spans="1:5" hidden="1" x14ac:dyDescent="0.3">
      <c r="A1954" s="6" t="s">
        <v>140</v>
      </c>
      <c r="B1954" s="6" t="s">
        <v>112</v>
      </c>
      <c r="C1954">
        <v>152</v>
      </c>
      <c r="D1954">
        <v>2025</v>
      </c>
      <c r="E1954" s="6" t="s">
        <v>62</v>
      </c>
    </row>
    <row r="1955" spans="1:5" hidden="1" x14ac:dyDescent="0.3">
      <c r="A1955" s="6" t="s">
        <v>140</v>
      </c>
      <c r="B1955" s="6" t="s">
        <v>112</v>
      </c>
      <c r="C1955">
        <v>147</v>
      </c>
      <c r="D1955">
        <v>2024</v>
      </c>
      <c r="E1955" s="6" t="s">
        <v>55</v>
      </c>
    </row>
    <row r="1956" spans="1:5" x14ac:dyDescent="0.3">
      <c r="A1956" s="6" t="s">
        <v>140</v>
      </c>
      <c r="B1956" s="6" t="s">
        <v>111</v>
      </c>
      <c r="C1956">
        <v>144</v>
      </c>
      <c r="D1956">
        <v>2026</v>
      </c>
      <c r="E1956" s="6" t="s">
        <v>65</v>
      </c>
    </row>
    <row r="1957" spans="1:5" hidden="1" x14ac:dyDescent="0.3">
      <c r="A1957" s="6" t="s">
        <v>140</v>
      </c>
      <c r="B1957" s="6" t="s">
        <v>112</v>
      </c>
      <c r="C1957">
        <v>142</v>
      </c>
      <c r="D1957">
        <v>2025</v>
      </c>
      <c r="E1957" s="6" t="s">
        <v>50</v>
      </c>
    </row>
    <row r="1958" spans="1:5" hidden="1" x14ac:dyDescent="0.3">
      <c r="A1958" s="6" t="s">
        <v>140</v>
      </c>
      <c r="B1958" s="6" t="s">
        <v>112</v>
      </c>
      <c r="C1958">
        <v>139</v>
      </c>
      <c r="D1958">
        <v>2024</v>
      </c>
      <c r="E1958" s="6" t="s">
        <v>56</v>
      </c>
    </row>
    <row r="1959" spans="1:5" x14ac:dyDescent="0.3">
      <c r="A1959" s="6" t="s">
        <v>140</v>
      </c>
      <c r="B1959" s="6" t="s">
        <v>112</v>
      </c>
      <c r="C1959">
        <v>137</v>
      </c>
      <c r="D1959">
        <v>2026</v>
      </c>
      <c r="E1959" s="6" t="s">
        <v>56</v>
      </c>
    </row>
    <row r="1960" spans="1:5" hidden="1" x14ac:dyDescent="0.3">
      <c r="A1960" s="6" t="s">
        <v>140</v>
      </c>
      <c r="B1960" s="6" t="s">
        <v>112</v>
      </c>
      <c r="C1960">
        <v>129</v>
      </c>
      <c r="D1960">
        <v>2023</v>
      </c>
      <c r="E1960" s="6" t="s">
        <v>55</v>
      </c>
    </row>
    <row r="1961" spans="1:5" hidden="1" x14ac:dyDescent="0.3">
      <c r="A1961" s="6" t="s">
        <v>140</v>
      </c>
      <c r="B1961" s="6" t="s">
        <v>112</v>
      </c>
      <c r="C1961">
        <v>123</v>
      </c>
      <c r="D1961">
        <v>2024</v>
      </c>
      <c r="E1961" s="6" t="s">
        <v>57</v>
      </c>
    </row>
    <row r="1962" spans="1:5" hidden="1" x14ac:dyDescent="0.3">
      <c r="A1962" s="6" t="s">
        <v>140</v>
      </c>
      <c r="B1962" s="6" t="s">
        <v>112</v>
      </c>
      <c r="C1962">
        <v>118</v>
      </c>
      <c r="D1962">
        <v>2024</v>
      </c>
      <c r="E1962" s="6" t="s">
        <v>59</v>
      </c>
    </row>
    <row r="1963" spans="1:5" hidden="1" x14ac:dyDescent="0.3">
      <c r="A1963" s="6" t="s">
        <v>140</v>
      </c>
      <c r="B1963" s="6" t="s">
        <v>111</v>
      </c>
      <c r="C1963">
        <v>117</v>
      </c>
      <c r="D1963">
        <v>2025</v>
      </c>
      <c r="E1963" s="6" t="s">
        <v>56</v>
      </c>
    </row>
    <row r="1964" spans="1:5" hidden="1" x14ac:dyDescent="0.3">
      <c r="A1964" s="6" t="s">
        <v>140</v>
      </c>
      <c r="B1964" s="6" t="s">
        <v>112</v>
      </c>
      <c r="C1964">
        <v>116</v>
      </c>
      <c r="D1964">
        <v>2024</v>
      </c>
      <c r="E1964" s="6" t="s">
        <v>49</v>
      </c>
    </row>
    <row r="1965" spans="1:5" hidden="1" x14ac:dyDescent="0.3">
      <c r="A1965" s="6" t="s">
        <v>140</v>
      </c>
      <c r="B1965" s="6" t="s">
        <v>112</v>
      </c>
      <c r="C1965">
        <v>114</v>
      </c>
      <c r="D1965">
        <v>2024</v>
      </c>
      <c r="E1965" s="6" t="s">
        <v>50</v>
      </c>
    </row>
    <row r="1966" spans="1:5" x14ac:dyDescent="0.3">
      <c r="A1966" s="6" t="s">
        <v>140</v>
      </c>
      <c r="B1966" s="6" t="s">
        <v>112</v>
      </c>
      <c r="C1966">
        <v>112</v>
      </c>
      <c r="D1966">
        <v>2026</v>
      </c>
      <c r="E1966" s="6" t="s">
        <v>50</v>
      </c>
    </row>
    <row r="1967" spans="1:5" x14ac:dyDescent="0.3">
      <c r="A1967" s="6" t="s">
        <v>140</v>
      </c>
      <c r="B1967" s="6" t="s">
        <v>112</v>
      </c>
      <c r="C1967">
        <v>109</v>
      </c>
      <c r="D1967">
        <v>2026</v>
      </c>
      <c r="E1967" s="6" t="s">
        <v>65</v>
      </c>
    </row>
    <row r="1968" spans="1:5" hidden="1" x14ac:dyDescent="0.3">
      <c r="A1968" s="6" t="s">
        <v>140</v>
      </c>
      <c r="B1968" s="6" t="s">
        <v>113</v>
      </c>
      <c r="C1968">
        <v>107</v>
      </c>
      <c r="D1968">
        <v>2025</v>
      </c>
      <c r="E1968" s="6" t="s">
        <v>57</v>
      </c>
    </row>
    <row r="1969" spans="1:5" hidden="1" x14ac:dyDescent="0.3">
      <c r="A1969" s="6" t="s">
        <v>140</v>
      </c>
      <c r="B1969" s="6" t="s">
        <v>112</v>
      </c>
      <c r="C1969">
        <v>105</v>
      </c>
      <c r="D1969">
        <v>2025</v>
      </c>
      <c r="E1969" s="6" t="s">
        <v>55</v>
      </c>
    </row>
    <row r="1970" spans="1:5" hidden="1" x14ac:dyDescent="0.3">
      <c r="A1970" s="6" t="s">
        <v>140</v>
      </c>
      <c r="B1970" s="6" t="s">
        <v>112</v>
      </c>
      <c r="C1970">
        <v>101</v>
      </c>
      <c r="D1970">
        <v>2024</v>
      </c>
      <c r="E1970" s="6" t="s">
        <v>60</v>
      </c>
    </row>
    <row r="1971" spans="1:5" hidden="1" x14ac:dyDescent="0.3">
      <c r="A1971" s="6" t="s">
        <v>140</v>
      </c>
      <c r="B1971" s="6" t="s">
        <v>112</v>
      </c>
      <c r="C1971">
        <v>98</v>
      </c>
      <c r="D1971">
        <v>2025</v>
      </c>
      <c r="E1971" s="6" t="s">
        <v>59</v>
      </c>
    </row>
    <row r="1972" spans="1:5" x14ac:dyDescent="0.3">
      <c r="A1972" s="6" t="s">
        <v>140</v>
      </c>
      <c r="B1972" s="6" t="s">
        <v>112</v>
      </c>
      <c r="C1972">
        <v>98</v>
      </c>
      <c r="D1972">
        <v>2026</v>
      </c>
      <c r="E1972" s="6" t="s">
        <v>53</v>
      </c>
    </row>
    <row r="1973" spans="1:5" x14ac:dyDescent="0.3">
      <c r="A1973" s="6" t="s">
        <v>140</v>
      </c>
      <c r="B1973" s="6" t="s">
        <v>112</v>
      </c>
      <c r="C1973">
        <v>97</v>
      </c>
      <c r="D1973">
        <v>2026</v>
      </c>
      <c r="E1973" s="6" t="s">
        <v>49</v>
      </c>
    </row>
    <row r="1974" spans="1:5" hidden="1" x14ac:dyDescent="0.3">
      <c r="A1974" s="6" t="s">
        <v>140</v>
      </c>
      <c r="B1974" s="6" t="s">
        <v>111</v>
      </c>
      <c r="C1974">
        <v>97</v>
      </c>
      <c r="D1974">
        <v>2025</v>
      </c>
      <c r="E1974" s="6" t="s">
        <v>58</v>
      </c>
    </row>
    <row r="1975" spans="1:5" hidden="1" x14ac:dyDescent="0.3">
      <c r="A1975" s="6" t="s">
        <v>140</v>
      </c>
      <c r="B1975" s="6" t="s">
        <v>111</v>
      </c>
      <c r="C1975">
        <v>96</v>
      </c>
      <c r="D1975">
        <v>2025</v>
      </c>
      <c r="E1975" s="6" t="s">
        <v>55</v>
      </c>
    </row>
    <row r="1976" spans="1:5" x14ac:dyDescent="0.3">
      <c r="A1976" s="6" t="s">
        <v>140</v>
      </c>
      <c r="B1976" s="6" t="s">
        <v>111</v>
      </c>
      <c r="C1976">
        <v>96</v>
      </c>
      <c r="D1976">
        <v>2026</v>
      </c>
      <c r="E1976" s="6" t="s">
        <v>58</v>
      </c>
    </row>
    <row r="1977" spans="1:5" x14ac:dyDescent="0.3">
      <c r="A1977" s="6" t="s">
        <v>140</v>
      </c>
      <c r="B1977" s="6" t="s">
        <v>111</v>
      </c>
      <c r="C1977">
        <v>93</v>
      </c>
      <c r="D1977">
        <v>2026</v>
      </c>
      <c r="E1977" s="6" t="s">
        <v>56</v>
      </c>
    </row>
    <row r="1978" spans="1:5" hidden="1" x14ac:dyDescent="0.3">
      <c r="A1978" s="6" t="s">
        <v>140</v>
      </c>
      <c r="B1978" s="6" t="s">
        <v>111</v>
      </c>
      <c r="C1978">
        <v>92</v>
      </c>
      <c r="D1978">
        <v>2024</v>
      </c>
      <c r="E1978" s="6" t="s">
        <v>62</v>
      </c>
    </row>
    <row r="1979" spans="1:5" x14ac:dyDescent="0.3">
      <c r="A1979" s="6" t="s">
        <v>140</v>
      </c>
      <c r="B1979" s="6" t="s">
        <v>113</v>
      </c>
      <c r="C1979">
        <v>89</v>
      </c>
      <c r="D1979">
        <v>2026</v>
      </c>
      <c r="E1979" s="6" t="s">
        <v>59</v>
      </c>
    </row>
    <row r="1980" spans="1:5" hidden="1" x14ac:dyDescent="0.3">
      <c r="A1980" s="6" t="s">
        <v>140</v>
      </c>
      <c r="B1980" s="6" t="s">
        <v>113</v>
      </c>
      <c r="C1980">
        <v>88</v>
      </c>
      <c r="D1980">
        <v>2025</v>
      </c>
      <c r="E1980" s="6" t="s">
        <v>62</v>
      </c>
    </row>
    <row r="1981" spans="1:5" hidden="1" x14ac:dyDescent="0.3">
      <c r="A1981" s="6" t="s">
        <v>140</v>
      </c>
      <c r="B1981" s="6" t="s">
        <v>112</v>
      </c>
      <c r="C1981">
        <v>84</v>
      </c>
      <c r="D1981">
        <v>2024</v>
      </c>
      <c r="E1981" s="6" t="s">
        <v>58</v>
      </c>
    </row>
    <row r="1982" spans="1:5" hidden="1" x14ac:dyDescent="0.3">
      <c r="A1982" s="6" t="s">
        <v>140</v>
      </c>
      <c r="B1982" s="6" t="s">
        <v>111</v>
      </c>
      <c r="C1982">
        <v>84</v>
      </c>
      <c r="D1982">
        <v>2025</v>
      </c>
      <c r="E1982" s="6" t="s">
        <v>51</v>
      </c>
    </row>
    <row r="1983" spans="1:5" hidden="1" x14ac:dyDescent="0.3">
      <c r="A1983" s="6" t="s">
        <v>140</v>
      </c>
      <c r="B1983" s="6" t="s">
        <v>113</v>
      </c>
      <c r="C1983">
        <v>83</v>
      </c>
      <c r="D1983">
        <v>2024</v>
      </c>
      <c r="E1983" s="6" t="s">
        <v>53</v>
      </c>
    </row>
    <row r="1984" spans="1:5" hidden="1" x14ac:dyDescent="0.3">
      <c r="A1984" s="6" t="s">
        <v>140</v>
      </c>
      <c r="B1984" s="6" t="s">
        <v>111</v>
      </c>
      <c r="C1984">
        <v>82</v>
      </c>
      <c r="D1984">
        <v>2024</v>
      </c>
      <c r="E1984" s="6" t="s">
        <v>53</v>
      </c>
    </row>
    <row r="1985" spans="1:5" x14ac:dyDescent="0.3">
      <c r="A1985" s="6" t="s">
        <v>140</v>
      </c>
      <c r="B1985" s="6" t="s">
        <v>111</v>
      </c>
      <c r="C1985">
        <v>81</v>
      </c>
      <c r="D1985">
        <v>2026</v>
      </c>
      <c r="E1985" s="6" t="s">
        <v>50</v>
      </c>
    </row>
    <row r="1986" spans="1:5" hidden="1" x14ac:dyDescent="0.3">
      <c r="A1986" s="6" t="s">
        <v>140</v>
      </c>
      <c r="B1986" s="6" t="s">
        <v>113</v>
      </c>
      <c r="C1986">
        <v>78</v>
      </c>
      <c r="D1986">
        <v>2025</v>
      </c>
      <c r="E1986" s="6" t="s">
        <v>59</v>
      </c>
    </row>
    <row r="1987" spans="1:5" hidden="1" x14ac:dyDescent="0.3">
      <c r="A1987" s="6" t="s">
        <v>140</v>
      </c>
      <c r="B1987" s="6" t="s">
        <v>113</v>
      </c>
      <c r="C1987">
        <v>77</v>
      </c>
      <c r="D1987">
        <v>2025</v>
      </c>
      <c r="E1987" s="6" t="s">
        <v>53</v>
      </c>
    </row>
    <row r="1988" spans="1:5" hidden="1" x14ac:dyDescent="0.3">
      <c r="A1988" s="6" t="s">
        <v>140</v>
      </c>
      <c r="B1988" s="6" t="s">
        <v>115</v>
      </c>
      <c r="C1988">
        <v>75</v>
      </c>
      <c r="D1988">
        <v>2023</v>
      </c>
      <c r="E1988" s="6" t="s">
        <v>59</v>
      </c>
    </row>
    <row r="1989" spans="1:5" hidden="1" x14ac:dyDescent="0.3">
      <c r="A1989" s="6" t="s">
        <v>140</v>
      </c>
      <c r="B1989" s="6" t="s">
        <v>111</v>
      </c>
      <c r="C1989">
        <v>75</v>
      </c>
      <c r="D1989">
        <v>2024</v>
      </c>
      <c r="E1989" s="6" t="s">
        <v>55</v>
      </c>
    </row>
    <row r="1990" spans="1:5" x14ac:dyDescent="0.3">
      <c r="A1990" s="6" t="s">
        <v>140</v>
      </c>
      <c r="B1990" s="6" t="s">
        <v>113</v>
      </c>
      <c r="C1990">
        <v>75</v>
      </c>
      <c r="D1990">
        <v>2026</v>
      </c>
      <c r="E1990" s="6" t="s">
        <v>49</v>
      </c>
    </row>
    <row r="1991" spans="1:5" hidden="1" x14ac:dyDescent="0.3">
      <c r="A1991" s="6" t="s">
        <v>140</v>
      </c>
      <c r="B1991" s="6" t="s">
        <v>111</v>
      </c>
      <c r="C1991">
        <v>73</v>
      </c>
      <c r="D1991">
        <v>2025</v>
      </c>
      <c r="E1991" s="6" t="s">
        <v>49</v>
      </c>
    </row>
    <row r="1992" spans="1:5" hidden="1" x14ac:dyDescent="0.3">
      <c r="A1992" s="6" t="s">
        <v>140</v>
      </c>
      <c r="B1992" s="6" t="s">
        <v>113</v>
      </c>
      <c r="C1992">
        <v>73</v>
      </c>
      <c r="D1992">
        <v>2024</v>
      </c>
      <c r="E1992" s="6" t="s">
        <v>62</v>
      </c>
    </row>
    <row r="1993" spans="1:5" hidden="1" x14ac:dyDescent="0.3">
      <c r="A1993" s="6" t="s">
        <v>140</v>
      </c>
      <c r="B1993" s="6" t="s">
        <v>112</v>
      </c>
      <c r="C1993">
        <v>72</v>
      </c>
      <c r="D1993">
        <v>2024</v>
      </c>
      <c r="E1993" s="6" t="s">
        <v>51</v>
      </c>
    </row>
    <row r="1994" spans="1:5" x14ac:dyDescent="0.3">
      <c r="A1994" s="6" t="s">
        <v>140</v>
      </c>
      <c r="B1994" s="6" t="s">
        <v>113</v>
      </c>
      <c r="C1994">
        <v>72</v>
      </c>
      <c r="D1994">
        <v>2026</v>
      </c>
      <c r="E1994" s="6" t="s">
        <v>58</v>
      </c>
    </row>
    <row r="1995" spans="1:5" hidden="1" x14ac:dyDescent="0.3">
      <c r="A1995" s="6" t="s">
        <v>140</v>
      </c>
      <c r="B1995" s="6" t="s">
        <v>113</v>
      </c>
      <c r="C1995">
        <v>69</v>
      </c>
      <c r="D1995">
        <v>2025</v>
      </c>
      <c r="E1995" s="6" t="s">
        <v>51</v>
      </c>
    </row>
    <row r="1996" spans="1:5" hidden="1" x14ac:dyDescent="0.3">
      <c r="A1996" s="6" t="s">
        <v>140</v>
      </c>
      <c r="B1996" s="6" t="s">
        <v>119</v>
      </c>
      <c r="C1996">
        <v>67</v>
      </c>
      <c r="D1996">
        <v>2025</v>
      </c>
      <c r="E1996" s="6" t="s">
        <v>55</v>
      </c>
    </row>
    <row r="1997" spans="1:5" hidden="1" x14ac:dyDescent="0.3">
      <c r="A1997" s="6" t="s">
        <v>140</v>
      </c>
      <c r="B1997" s="6" t="s">
        <v>111</v>
      </c>
      <c r="C1997">
        <v>67</v>
      </c>
      <c r="D1997">
        <v>2025</v>
      </c>
      <c r="E1997" s="6" t="s">
        <v>53</v>
      </c>
    </row>
    <row r="1998" spans="1:5" x14ac:dyDescent="0.3">
      <c r="A1998" s="6" t="s">
        <v>140</v>
      </c>
      <c r="B1998" s="6" t="s">
        <v>113</v>
      </c>
      <c r="C1998">
        <v>67</v>
      </c>
      <c r="D1998">
        <v>2026</v>
      </c>
      <c r="E1998" s="6" t="s">
        <v>65</v>
      </c>
    </row>
    <row r="1999" spans="1:5" hidden="1" x14ac:dyDescent="0.3">
      <c r="A1999" s="6" t="s">
        <v>140</v>
      </c>
      <c r="B1999" s="6" t="s">
        <v>114</v>
      </c>
      <c r="C1999">
        <v>66</v>
      </c>
      <c r="D1999">
        <v>2024</v>
      </c>
      <c r="E1999" s="6" t="s">
        <v>57</v>
      </c>
    </row>
    <row r="2000" spans="1:5" hidden="1" x14ac:dyDescent="0.3">
      <c r="A2000" s="6" t="s">
        <v>140</v>
      </c>
      <c r="B2000" s="6" t="s">
        <v>112</v>
      </c>
      <c r="C2000">
        <v>64</v>
      </c>
      <c r="D2000">
        <v>2023</v>
      </c>
      <c r="E2000" s="6" t="s">
        <v>53</v>
      </c>
    </row>
    <row r="2001" spans="1:5" hidden="1" x14ac:dyDescent="0.3">
      <c r="A2001" s="6" t="s">
        <v>140</v>
      </c>
      <c r="B2001" s="6" t="s">
        <v>119</v>
      </c>
      <c r="C2001">
        <v>63</v>
      </c>
      <c r="D2001">
        <v>2025</v>
      </c>
      <c r="E2001" s="6" t="s">
        <v>62</v>
      </c>
    </row>
    <row r="2002" spans="1:5" hidden="1" x14ac:dyDescent="0.3">
      <c r="A2002" s="6" t="s">
        <v>140</v>
      </c>
      <c r="B2002" s="6" t="s">
        <v>119</v>
      </c>
      <c r="C2002">
        <v>63</v>
      </c>
      <c r="D2002">
        <v>2025</v>
      </c>
      <c r="E2002" s="6" t="s">
        <v>57</v>
      </c>
    </row>
    <row r="2003" spans="1:5" hidden="1" x14ac:dyDescent="0.3">
      <c r="A2003" s="6" t="s">
        <v>140</v>
      </c>
      <c r="B2003" s="6" t="s">
        <v>111</v>
      </c>
      <c r="C2003">
        <v>63</v>
      </c>
      <c r="D2003">
        <v>2024</v>
      </c>
      <c r="E2003" s="6" t="s">
        <v>50</v>
      </c>
    </row>
    <row r="2004" spans="1:5" hidden="1" x14ac:dyDescent="0.3">
      <c r="A2004" s="6" t="s">
        <v>140</v>
      </c>
      <c r="B2004" s="6" t="s">
        <v>111</v>
      </c>
      <c r="C2004">
        <v>63</v>
      </c>
      <c r="D2004">
        <v>2024</v>
      </c>
      <c r="E2004" s="6" t="s">
        <v>57</v>
      </c>
    </row>
    <row r="2005" spans="1:5" x14ac:dyDescent="0.3">
      <c r="A2005" s="6" t="s">
        <v>140</v>
      </c>
      <c r="B2005" s="6" t="s">
        <v>111</v>
      </c>
      <c r="C2005">
        <v>62</v>
      </c>
      <c r="D2005">
        <v>2026</v>
      </c>
      <c r="E2005" s="6" t="s">
        <v>49</v>
      </c>
    </row>
    <row r="2006" spans="1:5" x14ac:dyDescent="0.3">
      <c r="A2006" s="6" t="s">
        <v>140</v>
      </c>
      <c r="B2006" s="6" t="s">
        <v>113</v>
      </c>
      <c r="C2006">
        <v>62</v>
      </c>
      <c r="D2006">
        <v>2026</v>
      </c>
      <c r="E2006" s="6" t="s">
        <v>56</v>
      </c>
    </row>
    <row r="2007" spans="1:5" hidden="1" x14ac:dyDescent="0.3">
      <c r="A2007" s="6" t="s">
        <v>140</v>
      </c>
      <c r="B2007" s="6" t="s">
        <v>115</v>
      </c>
      <c r="C2007">
        <v>61</v>
      </c>
      <c r="D2007">
        <v>2022</v>
      </c>
      <c r="E2007" s="6" t="s">
        <v>53</v>
      </c>
    </row>
    <row r="2008" spans="1:5" hidden="1" x14ac:dyDescent="0.3">
      <c r="A2008" s="6" t="s">
        <v>140</v>
      </c>
      <c r="B2008" s="6" t="s">
        <v>113</v>
      </c>
      <c r="C2008">
        <v>58</v>
      </c>
      <c r="D2008">
        <v>2024</v>
      </c>
      <c r="E2008" s="6" t="s">
        <v>55</v>
      </c>
    </row>
    <row r="2009" spans="1:5" hidden="1" x14ac:dyDescent="0.3">
      <c r="A2009" s="6" t="s">
        <v>140</v>
      </c>
      <c r="B2009" s="6" t="s">
        <v>116</v>
      </c>
      <c r="C2009">
        <v>57</v>
      </c>
      <c r="D2009">
        <v>2022</v>
      </c>
      <c r="E2009" s="6" t="s">
        <v>53</v>
      </c>
    </row>
    <row r="2010" spans="1:5" hidden="1" x14ac:dyDescent="0.3">
      <c r="A2010" s="6" t="s">
        <v>140</v>
      </c>
      <c r="B2010" s="6" t="s">
        <v>111</v>
      </c>
      <c r="C2010">
        <v>57</v>
      </c>
      <c r="D2010">
        <v>2024</v>
      </c>
      <c r="E2010" s="6" t="s">
        <v>51</v>
      </c>
    </row>
    <row r="2011" spans="1:5" hidden="1" x14ac:dyDescent="0.3">
      <c r="A2011" s="6" t="s">
        <v>140</v>
      </c>
      <c r="B2011" s="6" t="s">
        <v>111</v>
      </c>
      <c r="C2011">
        <v>57</v>
      </c>
      <c r="D2011">
        <v>2025</v>
      </c>
      <c r="E2011" s="6" t="s">
        <v>59</v>
      </c>
    </row>
    <row r="2012" spans="1:5" hidden="1" x14ac:dyDescent="0.3">
      <c r="A2012" s="6" t="s">
        <v>140</v>
      </c>
      <c r="B2012" s="6" t="s">
        <v>113</v>
      </c>
      <c r="C2012">
        <v>57</v>
      </c>
      <c r="D2012">
        <v>2025</v>
      </c>
      <c r="E2012" s="6" t="s">
        <v>55</v>
      </c>
    </row>
    <row r="2013" spans="1:5" hidden="1" x14ac:dyDescent="0.3">
      <c r="A2013" s="6" t="s">
        <v>140</v>
      </c>
      <c r="B2013" s="6" t="s">
        <v>119</v>
      </c>
      <c r="C2013">
        <v>56</v>
      </c>
      <c r="D2013">
        <v>2025</v>
      </c>
      <c r="E2013" s="6" t="s">
        <v>51</v>
      </c>
    </row>
    <row r="2014" spans="1:5" hidden="1" x14ac:dyDescent="0.3">
      <c r="A2014" s="6" t="s">
        <v>140</v>
      </c>
      <c r="B2014" s="6" t="s">
        <v>112</v>
      </c>
      <c r="C2014">
        <v>55</v>
      </c>
      <c r="D2014">
        <v>2023</v>
      </c>
      <c r="E2014" s="6" t="s">
        <v>60</v>
      </c>
    </row>
    <row r="2015" spans="1:5" hidden="1" x14ac:dyDescent="0.3">
      <c r="A2015" s="6" t="s">
        <v>140</v>
      </c>
      <c r="B2015" s="6" t="s">
        <v>113</v>
      </c>
      <c r="C2015">
        <v>55</v>
      </c>
      <c r="D2015">
        <v>2024</v>
      </c>
      <c r="E2015" s="6" t="s">
        <v>59</v>
      </c>
    </row>
    <row r="2016" spans="1:5" hidden="1" x14ac:dyDescent="0.3">
      <c r="A2016" s="6" t="s">
        <v>140</v>
      </c>
      <c r="B2016" s="6" t="s">
        <v>113</v>
      </c>
      <c r="C2016">
        <v>55</v>
      </c>
      <c r="D2016">
        <v>2025</v>
      </c>
      <c r="E2016" s="6" t="s">
        <v>56</v>
      </c>
    </row>
    <row r="2017" spans="1:5" hidden="1" x14ac:dyDescent="0.3">
      <c r="A2017" s="6" t="s">
        <v>140</v>
      </c>
      <c r="B2017" s="6" t="s">
        <v>120</v>
      </c>
      <c r="C2017">
        <v>54</v>
      </c>
      <c r="D2017">
        <v>2023</v>
      </c>
      <c r="E2017" s="6" t="s">
        <v>53</v>
      </c>
    </row>
    <row r="2018" spans="1:5" hidden="1" x14ac:dyDescent="0.3">
      <c r="A2018" s="6" t="s">
        <v>140</v>
      </c>
      <c r="B2018" s="6" t="s">
        <v>112</v>
      </c>
      <c r="C2018">
        <v>52</v>
      </c>
      <c r="D2018">
        <v>2025</v>
      </c>
      <c r="E2018" s="6" t="s">
        <v>60</v>
      </c>
    </row>
    <row r="2019" spans="1:5" hidden="1" x14ac:dyDescent="0.3">
      <c r="A2019" s="6" t="s">
        <v>140</v>
      </c>
      <c r="B2019" s="6" t="s">
        <v>112</v>
      </c>
      <c r="C2019">
        <v>51</v>
      </c>
      <c r="D2019">
        <v>2023</v>
      </c>
      <c r="E2019" s="6" t="s">
        <v>49</v>
      </c>
    </row>
    <row r="2020" spans="1:5" hidden="1" x14ac:dyDescent="0.3">
      <c r="A2020" s="6" t="s">
        <v>140</v>
      </c>
      <c r="B2020" s="6" t="s">
        <v>111</v>
      </c>
      <c r="C2020">
        <v>51</v>
      </c>
      <c r="D2020">
        <v>2025</v>
      </c>
      <c r="E2020" s="6" t="s">
        <v>62</v>
      </c>
    </row>
    <row r="2021" spans="1:5" hidden="1" x14ac:dyDescent="0.3">
      <c r="A2021" s="6" t="s">
        <v>140</v>
      </c>
      <c r="B2021" s="6" t="s">
        <v>116</v>
      </c>
      <c r="C2021">
        <v>50</v>
      </c>
      <c r="D2021">
        <v>2023</v>
      </c>
      <c r="E2021" s="6" t="s">
        <v>59</v>
      </c>
    </row>
    <row r="2022" spans="1:5" hidden="1" x14ac:dyDescent="0.3">
      <c r="A2022" s="6" t="s">
        <v>140</v>
      </c>
      <c r="B2022" s="6" t="s">
        <v>113</v>
      </c>
      <c r="C2022">
        <v>49</v>
      </c>
      <c r="D2022">
        <v>2024</v>
      </c>
      <c r="E2022" s="6" t="s">
        <v>56</v>
      </c>
    </row>
    <row r="2023" spans="1:5" hidden="1" x14ac:dyDescent="0.3">
      <c r="A2023" s="6" t="s">
        <v>140</v>
      </c>
      <c r="B2023" s="6" t="s">
        <v>112</v>
      </c>
      <c r="C2023">
        <v>47</v>
      </c>
      <c r="D2023">
        <v>2023</v>
      </c>
      <c r="E2023" s="6" t="s">
        <v>51</v>
      </c>
    </row>
    <row r="2024" spans="1:5" hidden="1" x14ac:dyDescent="0.3">
      <c r="A2024" s="6" t="s">
        <v>140</v>
      </c>
      <c r="B2024" s="6" t="s">
        <v>118</v>
      </c>
      <c r="C2024">
        <v>46</v>
      </c>
      <c r="D2024">
        <v>2023</v>
      </c>
      <c r="E2024" s="6" t="s">
        <v>56</v>
      </c>
    </row>
    <row r="2025" spans="1:5" x14ac:dyDescent="0.3">
      <c r="A2025" s="6" t="s">
        <v>140</v>
      </c>
      <c r="B2025" s="6" t="s">
        <v>119</v>
      </c>
      <c r="C2025">
        <v>44</v>
      </c>
      <c r="D2025">
        <v>2026</v>
      </c>
      <c r="E2025" s="6" t="s">
        <v>50</v>
      </c>
    </row>
    <row r="2026" spans="1:5" x14ac:dyDescent="0.3">
      <c r="A2026" s="6" t="s">
        <v>140</v>
      </c>
      <c r="B2026" s="6" t="s">
        <v>112</v>
      </c>
      <c r="C2026">
        <v>44</v>
      </c>
      <c r="D2026">
        <v>2026</v>
      </c>
      <c r="E2026" s="6" t="s">
        <v>59</v>
      </c>
    </row>
    <row r="2027" spans="1:5" hidden="1" x14ac:dyDescent="0.3">
      <c r="A2027" s="6" t="s">
        <v>140</v>
      </c>
      <c r="B2027" s="6" t="s">
        <v>116</v>
      </c>
      <c r="C2027">
        <v>43</v>
      </c>
      <c r="D2027">
        <v>2024</v>
      </c>
      <c r="E2027" s="6" t="s">
        <v>65</v>
      </c>
    </row>
    <row r="2028" spans="1:5" hidden="1" x14ac:dyDescent="0.3">
      <c r="A2028" s="6" t="s">
        <v>140</v>
      </c>
      <c r="B2028" s="6" t="s">
        <v>111</v>
      </c>
      <c r="C2028">
        <v>43</v>
      </c>
      <c r="D2028">
        <v>2024</v>
      </c>
      <c r="E2028" s="6" t="s">
        <v>56</v>
      </c>
    </row>
    <row r="2029" spans="1:5" hidden="1" x14ac:dyDescent="0.3">
      <c r="A2029" s="6" t="s">
        <v>140</v>
      </c>
      <c r="B2029" s="6" t="s">
        <v>115</v>
      </c>
      <c r="C2029">
        <v>42</v>
      </c>
      <c r="D2029">
        <v>2022</v>
      </c>
      <c r="E2029" s="6" t="s">
        <v>57</v>
      </c>
    </row>
    <row r="2030" spans="1:5" hidden="1" x14ac:dyDescent="0.3">
      <c r="A2030" s="6" t="s">
        <v>140</v>
      </c>
      <c r="B2030" s="6" t="s">
        <v>117</v>
      </c>
      <c r="C2030">
        <v>42</v>
      </c>
      <c r="D2030">
        <v>2025</v>
      </c>
      <c r="E2030" s="6" t="s">
        <v>56</v>
      </c>
    </row>
    <row r="2031" spans="1:5" hidden="1" x14ac:dyDescent="0.3">
      <c r="A2031" s="6" t="s">
        <v>140</v>
      </c>
      <c r="B2031" s="6" t="s">
        <v>120</v>
      </c>
      <c r="C2031">
        <v>41</v>
      </c>
      <c r="D2031">
        <v>2023</v>
      </c>
      <c r="E2031" s="6" t="s">
        <v>55</v>
      </c>
    </row>
    <row r="2032" spans="1:5" hidden="1" x14ac:dyDescent="0.3">
      <c r="A2032" s="6" t="s">
        <v>140</v>
      </c>
      <c r="B2032" s="6" t="s">
        <v>111</v>
      </c>
      <c r="C2032">
        <v>41</v>
      </c>
      <c r="D2032">
        <v>2024</v>
      </c>
      <c r="E2032" s="6" t="s">
        <v>49</v>
      </c>
    </row>
    <row r="2033" spans="1:5" hidden="1" x14ac:dyDescent="0.3">
      <c r="A2033" s="6" t="s">
        <v>140</v>
      </c>
      <c r="B2033" s="6" t="s">
        <v>113</v>
      </c>
      <c r="C2033">
        <v>41</v>
      </c>
      <c r="D2033">
        <v>2024</v>
      </c>
      <c r="E2033" s="6" t="s">
        <v>57</v>
      </c>
    </row>
    <row r="2034" spans="1:5" hidden="1" x14ac:dyDescent="0.3">
      <c r="A2034" s="6" t="s">
        <v>140</v>
      </c>
      <c r="B2034" s="6" t="s">
        <v>114</v>
      </c>
      <c r="C2034">
        <v>40</v>
      </c>
      <c r="D2034">
        <v>2024</v>
      </c>
      <c r="E2034" s="6" t="s">
        <v>55</v>
      </c>
    </row>
    <row r="2035" spans="1:5" hidden="1" x14ac:dyDescent="0.3">
      <c r="A2035" s="6" t="s">
        <v>140</v>
      </c>
      <c r="B2035" s="6" t="s">
        <v>125</v>
      </c>
      <c r="C2035">
        <v>40</v>
      </c>
      <c r="D2035">
        <v>2025</v>
      </c>
      <c r="E2035" s="6" t="s">
        <v>55</v>
      </c>
    </row>
    <row r="2036" spans="1:5" hidden="1" x14ac:dyDescent="0.3">
      <c r="A2036" s="6" t="s">
        <v>140</v>
      </c>
      <c r="B2036" s="6" t="s">
        <v>113</v>
      </c>
      <c r="C2036">
        <v>40</v>
      </c>
      <c r="D2036">
        <v>2024</v>
      </c>
      <c r="E2036" s="6" t="s">
        <v>65</v>
      </c>
    </row>
    <row r="2037" spans="1:5" hidden="1" x14ac:dyDescent="0.3">
      <c r="A2037" s="6" t="s">
        <v>140</v>
      </c>
      <c r="B2037" s="6" t="s">
        <v>122</v>
      </c>
      <c r="C2037">
        <v>39</v>
      </c>
      <c r="D2037">
        <v>2020</v>
      </c>
      <c r="E2037" s="6" t="s">
        <v>58</v>
      </c>
    </row>
    <row r="2038" spans="1:5" hidden="1" x14ac:dyDescent="0.3">
      <c r="A2038" s="6" t="s">
        <v>140</v>
      </c>
      <c r="B2038" s="6" t="s">
        <v>113</v>
      </c>
      <c r="C2038">
        <v>39</v>
      </c>
      <c r="D2038">
        <v>2025</v>
      </c>
      <c r="E2038" s="6" t="s">
        <v>49</v>
      </c>
    </row>
    <row r="2039" spans="1:5" hidden="1" x14ac:dyDescent="0.3">
      <c r="A2039" s="6" t="s">
        <v>140</v>
      </c>
      <c r="B2039" s="6" t="s">
        <v>117</v>
      </c>
      <c r="C2039">
        <v>38</v>
      </c>
      <c r="D2039">
        <v>2024</v>
      </c>
      <c r="E2039" s="6" t="s">
        <v>57</v>
      </c>
    </row>
    <row r="2040" spans="1:5" hidden="1" x14ac:dyDescent="0.3">
      <c r="A2040" s="6" t="s">
        <v>140</v>
      </c>
      <c r="B2040" s="6" t="s">
        <v>113</v>
      </c>
      <c r="C2040">
        <v>38</v>
      </c>
      <c r="D2040">
        <v>2025</v>
      </c>
      <c r="E2040" s="6" t="s">
        <v>50</v>
      </c>
    </row>
    <row r="2041" spans="1:5" hidden="1" x14ac:dyDescent="0.3">
      <c r="A2041" s="6" t="s">
        <v>140</v>
      </c>
      <c r="B2041" s="6" t="s">
        <v>113</v>
      </c>
      <c r="C2041">
        <v>38</v>
      </c>
      <c r="D2041">
        <v>2025</v>
      </c>
      <c r="E2041" s="6" t="s">
        <v>58</v>
      </c>
    </row>
    <row r="2042" spans="1:5" hidden="1" x14ac:dyDescent="0.3">
      <c r="A2042" s="6" t="s">
        <v>140</v>
      </c>
      <c r="B2042" s="6" t="s">
        <v>117</v>
      </c>
      <c r="C2042">
        <v>37</v>
      </c>
      <c r="D2042">
        <v>2025</v>
      </c>
      <c r="E2042" s="6" t="s">
        <v>50</v>
      </c>
    </row>
    <row r="2043" spans="1:5" x14ac:dyDescent="0.3">
      <c r="A2043" s="6" t="s">
        <v>140</v>
      </c>
      <c r="B2043" s="6" t="s">
        <v>116</v>
      </c>
      <c r="C2043">
        <v>36</v>
      </c>
      <c r="D2043">
        <v>2026</v>
      </c>
      <c r="E2043" s="6" t="s">
        <v>56</v>
      </c>
    </row>
    <row r="2044" spans="1:5" x14ac:dyDescent="0.3">
      <c r="A2044" s="6" t="s">
        <v>140</v>
      </c>
      <c r="B2044" s="6" t="s">
        <v>119</v>
      </c>
      <c r="C2044">
        <v>36</v>
      </c>
      <c r="D2044">
        <v>2026</v>
      </c>
      <c r="E2044" s="6" t="s">
        <v>59</v>
      </c>
    </row>
    <row r="2045" spans="1:5" hidden="1" x14ac:dyDescent="0.3">
      <c r="A2045" s="6" t="s">
        <v>140</v>
      </c>
      <c r="B2045" s="6" t="s">
        <v>113</v>
      </c>
      <c r="C2045">
        <v>36</v>
      </c>
      <c r="D2045">
        <v>2024</v>
      </c>
      <c r="E2045" s="6" t="s">
        <v>51</v>
      </c>
    </row>
    <row r="2046" spans="1:5" hidden="1" x14ac:dyDescent="0.3">
      <c r="A2046" s="6" t="s">
        <v>140</v>
      </c>
      <c r="B2046" s="6" t="s">
        <v>118</v>
      </c>
      <c r="C2046">
        <v>35</v>
      </c>
      <c r="D2046">
        <v>2023</v>
      </c>
      <c r="E2046" s="6" t="s">
        <v>57</v>
      </c>
    </row>
    <row r="2047" spans="1:5" hidden="1" x14ac:dyDescent="0.3">
      <c r="A2047" s="6" t="s">
        <v>140</v>
      </c>
      <c r="B2047" s="6" t="s">
        <v>124</v>
      </c>
      <c r="C2047">
        <v>35</v>
      </c>
      <c r="D2047">
        <v>2023</v>
      </c>
      <c r="E2047" s="6" t="s">
        <v>51</v>
      </c>
    </row>
    <row r="2048" spans="1:5" hidden="1" x14ac:dyDescent="0.3">
      <c r="A2048" s="6" t="s">
        <v>140</v>
      </c>
      <c r="B2048" s="6" t="s">
        <v>112</v>
      </c>
      <c r="C2048">
        <v>35</v>
      </c>
      <c r="D2048">
        <v>2022</v>
      </c>
      <c r="E2048" s="6" t="s">
        <v>60</v>
      </c>
    </row>
    <row r="2049" spans="1:5" x14ac:dyDescent="0.3">
      <c r="A2049" s="6" t="s">
        <v>140</v>
      </c>
      <c r="B2049" s="6" t="s">
        <v>111</v>
      </c>
      <c r="C2049">
        <v>35</v>
      </c>
      <c r="D2049">
        <v>2026</v>
      </c>
      <c r="E2049" s="6" t="s">
        <v>53</v>
      </c>
    </row>
    <row r="2050" spans="1:5" hidden="1" x14ac:dyDescent="0.3">
      <c r="A2050" s="6" t="s">
        <v>140</v>
      </c>
      <c r="B2050" s="6" t="s">
        <v>113</v>
      </c>
      <c r="C2050">
        <v>35</v>
      </c>
      <c r="D2050">
        <v>2025</v>
      </c>
      <c r="E2050" s="6" t="s">
        <v>65</v>
      </c>
    </row>
    <row r="2051" spans="1:5" hidden="1" x14ac:dyDescent="0.3">
      <c r="A2051" s="6" t="s">
        <v>140</v>
      </c>
      <c r="B2051" s="6" t="s">
        <v>117</v>
      </c>
      <c r="C2051">
        <v>34</v>
      </c>
      <c r="D2051">
        <v>2024</v>
      </c>
      <c r="E2051" s="6" t="s">
        <v>55</v>
      </c>
    </row>
    <row r="2052" spans="1:5" hidden="1" x14ac:dyDescent="0.3">
      <c r="A2052" s="6" t="s">
        <v>140</v>
      </c>
      <c r="B2052" s="6" t="s">
        <v>111</v>
      </c>
      <c r="C2052">
        <v>34</v>
      </c>
      <c r="D2052">
        <v>2024</v>
      </c>
      <c r="E2052" s="6" t="s">
        <v>65</v>
      </c>
    </row>
    <row r="2053" spans="1:5" hidden="1" x14ac:dyDescent="0.3">
      <c r="A2053" s="6" t="s">
        <v>140</v>
      </c>
      <c r="B2053" s="6" t="s">
        <v>111</v>
      </c>
      <c r="C2053">
        <v>34</v>
      </c>
      <c r="D2053">
        <v>2025</v>
      </c>
      <c r="E2053" s="6" t="s">
        <v>65</v>
      </c>
    </row>
    <row r="2054" spans="1:5" hidden="1" x14ac:dyDescent="0.3">
      <c r="A2054" s="6" t="s">
        <v>140</v>
      </c>
      <c r="B2054" s="6" t="s">
        <v>116</v>
      </c>
      <c r="C2054">
        <v>33</v>
      </c>
      <c r="D2054">
        <v>2024</v>
      </c>
      <c r="E2054" s="6" t="s">
        <v>56</v>
      </c>
    </row>
    <row r="2055" spans="1:5" hidden="1" x14ac:dyDescent="0.3">
      <c r="A2055" s="6" t="s">
        <v>140</v>
      </c>
      <c r="B2055" s="6" t="s">
        <v>112</v>
      </c>
      <c r="C2055">
        <v>33</v>
      </c>
      <c r="D2055">
        <v>2023</v>
      </c>
      <c r="E2055" s="6" t="s">
        <v>62</v>
      </c>
    </row>
    <row r="2056" spans="1:5" x14ac:dyDescent="0.3">
      <c r="A2056" s="6" t="s">
        <v>140</v>
      </c>
      <c r="B2056" s="6" t="s">
        <v>111</v>
      </c>
      <c r="C2056">
        <v>33</v>
      </c>
      <c r="D2056">
        <v>2026</v>
      </c>
      <c r="E2056" s="6" t="s">
        <v>59</v>
      </c>
    </row>
    <row r="2057" spans="1:5" hidden="1" x14ac:dyDescent="0.3">
      <c r="A2057" s="6" t="s">
        <v>140</v>
      </c>
      <c r="B2057" s="6" t="s">
        <v>116</v>
      </c>
      <c r="C2057">
        <v>32</v>
      </c>
      <c r="D2057">
        <v>2024</v>
      </c>
      <c r="E2057" s="6" t="s">
        <v>59</v>
      </c>
    </row>
    <row r="2058" spans="1:5" hidden="1" x14ac:dyDescent="0.3">
      <c r="A2058" s="6" t="s">
        <v>140</v>
      </c>
      <c r="B2058" s="6" t="s">
        <v>120</v>
      </c>
      <c r="C2058">
        <v>32</v>
      </c>
      <c r="D2058">
        <v>2022</v>
      </c>
      <c r="E2058" s="6" t="s">
        <v>53</v>
      </c>
    </row>
    <row r="2059" spans="1:5" hidden="1" x14ac:dyDescent="0.3">
      <c r="A2059" s="6" t="s">
        <v>140</v>
      </c>
      <c r="B2059" s="6" t="s">
        <v>120</v>
      </c>
      <c r="C2059">
        <v>32</v>
      </c>
      <c r="D2059">
        <v>2022</v>
      </c>
      <c r="E2059" s="6" t="s">
        <v>57</v>
      </c>
    </row>
    <row r="2060" spans="1:5" hidden="1" x14ac:dyDescent="0.3">
      <c r="A2060" s="6" t="s">
        <v>140</v>
      </c>
      <c r="B2060" s="6" t="s">
        <v>125</v>
      </c>
      <c r="C2060">
        <v>32</v>
      </c>
      <c r="D2060">
        <v>2025</v>
      </c>
      <c r="E2060" s="6" t="s">
        <v>65</v>
      </c>
    </row>
    <row r="2061" spans="1:5" x14ac:dyDescent="0.3">
      <c r="A2061" s="6" t="s">
        <v>140</v>
      </c>
      <c r="B2061" s="6" t="s">
        <v>125</v>
      </c>
      <c r="C2061">
        <v>32</v>
      </c>
      <c r="D2061">
        <v>2026</v>
      </c>
      <c r="E2061" s="6" t="s">
        <v>65</v>
      </c>
    </row>
    <row r="2062" spans="1:5" hidden="1" x14ac:dyDescent="0.3">
      <c r="A2062" s="6" t="s">
        <v>140</v>
      </c>
      <c r="B2062" s="6" t="s">
        <v>111</v>
      </c>
      <c r="C2062">
        <v>32</v>
      </c>
      <c r="D2062">
        <v>2024</v>
      </c>
      <c r="E2062" s="6" t="s">
        <v>59</v>
      </c>
    </row>
    <row r="2063" spans="1:5" x14ac:dyDescent="0.3">
      <c r="A2063" s="6" t="s">
        <v>140</v>
      </c>
      <c r="B2063" s="6" t="s">
        <v>116</v>
      </c>
      <c r="C2063">
        <v>31</v>
      </c>
      <c r="D2063">
        <v>2026</v>
      </c>
      <c r="E2063" s="6" t="s">
        <v>65</v>
      </c>
    </row>
    <row r="2064" spans="1:5" hidden="1" x14ac:dyDescent="0.3">
      <c r="A2064" s="6" t="s">
        <v>140</v>
      </c>
      <c r="B2064" s="6" t="s">
        <v>123</v>
      </c>
      <c r="C2064">
        <v>31</v>
      </c>
      <c r="D2064">
        <v>2024</v>
      </c>
      <c r="E2064" s="6" t="s">
        <v>57</v>
      </c>
    </row>
    <row r="2065" spans="1:5" x14ac:dyDescent="0.3">
      <c r="A2065" s="6" t="s">
        <v>140</v>
      </c>
      <c r="B2065" s="6" t="s">
        <v>117</v>
      </c>
      <c r="C2065">
        <v>31</v>
      </c>
      <c r="D2065">
        <v>2026</v>
      </c>
      <c r="E2065" s="6" t="s">
        <v>49</v>
      </c>
    </row>
    <row r="2066" spans="1:5" hidden="1" x14ac:dyDescent="0.3">
      <c r="A2066" s="6" t="s">
        <v>140</v>
      </c>
      <c r="B2066" s="6" t="s">
        <v>111</v>
      </c>
      <c r="C2066">
        <v>31</v>
      </c>
      <c r="D2066">
        <v>2025</v>
      </c>
      <c r="E2066" s="6" t="s">
        <v>50</v>
      </c>
    </row>
    <row r="2067" spans="1:5" hidden="1" x14ac:dyDescent="0.3">
      <c r="A2067" s="6" t="s">
        <v>140</v>
      </c>
      <c r="B2067" s="6" t="s">
        <v>113</v>
      </c>
      <c r="C2067">
        <v>31</v>
      </c>
      <c r="D2067">
        <v>2024</v>
      </c>
      <c r="E2067" s="6" t="s">
        <v>58</v>
      </c>
    </row>
    <row r="2068" spans="1:5" hidden="1" x14ac:dyDescent="0.3">
      <c r="A2068" s="6" t="s">
        <v>140</v>
      </c>
      <c r="B2068" s="6" t="s">
        <v>113</v>
      </c>
      <c r="C2068">
        <v>31</v>
      </c>
      <c r="D2068">
        <v>2025</v>
      </c>
      <c r="E2068" s="6" t="s">
        <v>60</v>
      </c>
    </row>
    <row r="2069" spans="1:5" hidden="1" x14ac:dyDescent="0.3">
      <c r="A2069" s="6" t="s">
        <v>140</v>
      </c>
      <c r="B2069" s="6" t="s">
        <v>117</v>
      </c>
      <c r="C2069">
        <v>30</v>
      </c>
      <c r="D2069">
        <v>2025</v>
      </c>
      <c r="E2069" s="6" t="s">
        <v>59</v>
      </c>
    </row>
    <row r="2070" spans="1:5" x14ac:dyDescent="0.3">
      <c r="A2070" s="6" t="s">
        <v>140</v>
      </c>
      <c r="B2070" s="6" t="s">
        <v>113</v>
      </c>
      <c r="C2070">
        <v>30</v>
      </c>
      <c r="D2070">
        <v>2026</v>
      </c>
      <c r="E2070" s="6" t="s">
        <v>53</v>
      </c>
    </row>
    <row r="2071" spans="1:5" hidden="1" x14ac:dyDescent="0.3">
      <c r="A2071" s="6" t="s">
        <v>140</v>
      </c>
      <c r="B2071" s="6" t="s">
        <v>120</v>
      </c>
      <c r="C2071">
        <v>29</v>
      </c>
      <c r="D2071">
        <v>2023</v>
      </c>
      <c r="E2071" s="6" t="s">
        <v>59</v>
      </c>
    </row>
    <row r="2072" spans="1:5" hidden="1" x14ac:dyDescent="0.3">
      <c r="A2072" s="6" t="s">
        <v>140</v>
      </c>
      <c r="B2072" s="6" t="s">
        <v>121</v>
      </c>
      <c r="C2072">
        <v>29</v>
      </c>
      <c r="D2072">
        <v>2023</v>
      </c>
      <c r="E2072" s="6" t="s">
        <v>55</v>
      </c>
    </row>
    <row r="2073" spans="1:5" hidden="1" x14ac:dyDescent="0.3">
      <c r="A2073" s="6" t="s">
        <v>140</v>
      </c>
      <c r="B2073" s="6" t="s">
        <v>124</v>
      </c>
      <c r="C2073">
        <v>29</v>
      </c>
      <c r="D2073">
        <v>2024</v>
      </c>
      <c r="E2073" s="6" t="s">
        <v>49</v>
      </c>
    </row>
    <row r="2074" spans="1:5" hidden="1" x14ac:dyDescent="0.3">
      <c r="A2074" s="6" t="s">
        <v>140</v>
      </c>
      <c r="B2074" s="6" t="s">
        <v>119</v>
      </c>
      <c r="C2074">
        <v>29</v>
      </c>
      <c r="D2074">
        <v>2025</v>
      </c>
      <c r="E2074" s="6" t="s">
        <v>56</v>
      </c>
    </row>
    <row r="2075" spans="1:5" x14ac:dyDescent="0.3">
      <c r="A2075" s="6" t="s">
        <v>140</v>
      </c>
      <c r="B2075" s="6" t="s">
        <v>119</v>
      </c>
      <c r="C2075">
        <v>29</v>
      </c>
      <c r="D2075">
        <v>2026</v>
      </c>
      <c r="E2075" s="6" t="s">
        <v>65</v>
      </c>
    </row>
    <row r="2076" spans="1:5" hidden="1" x14ac:dyDescent="0.3">
      <c r="A2076" s="6" t="s">
        <v>140</v>
      </c>
      <c r="B2076" s="6" t="s">
        <v>115</v>
      </c>
      <c r="C2076">
        <v>28</v>
      </c>
      <c r="D2076">
        <v>2024</v>
      </c>
      <c r="E2076" s="6" t="s">
        <v>65</v>
      </c>
    </row>
    <row r="2077" spans="1:5" hidden="1" x14ac:dyDescent="0.3">
      <c r="A2077" s="6" t="s">
        <v>140</v>
      </c>
      <c r="B2077" s="6" t="s">
        <v>118</v>
      </c>
      <c r="C2077">
        <v>28</v>
      </c>
      <c r="D2077">
        <v>2024</v>
      </c>
      <c r="E2077" s="6" t="s">
        <v>49</v>
      </c>
    </row>
    <row r="2078" spans="1:5" hidden="1" x14ac:dyDescent="0.3">
      <c r="A2078" s="6" t="s">
        <v>140</v>
      </c>
      <c r="B2078" s="6" t="s">
        <v>126</v>
      </c>
      <c r="C2078">
        <v>28</v>
      </c>
      <c r="D2078">
        <v>2023</v>
      </c>
      <c r="E2078" s="6" t="s">
        <v>65</v>
      </c>
    </row>
    <row r="2079" spans="1:5" hidden="1" x14ac:dyDescent="0.3">
      <c r="A2079" s="6" t="s">
        <v>140</v>
      </c>
      <c r="B2079" s="6" t="s">
        <v>125</v>
      </c>
      <c r="C2079">
        <v>28</v>
      </c>
      <c r="D2079">
        <v>2023</v>
      </c>
      <c r="E2079" s="6" t="s">
        <v>57</v>
      </c>
    </row>
    <row r="2080" spans="1:5" hidden="1" x14ac:dyDescent="0.3">
      <c r="A2080" s="6" t="s">
        <v>140</v>
      </c>
      <c r="B2080" s="6" t="s">
        <v>125</v>
      </c>
      <c r="C2080">
        <v>28</v>
      </c>
      <c r="D2080">
        <v>2025</v>
      </c>
      <c r="E2080" s="6" t="s">
        <v>51</v>
      </c>
    </row>
    <row r="2081" spans="1:5" x14ac:dyDescent="0.3">
      <c r="A2081" s="6" t="s">
        <v>140</v>
      </c>
      <c r="B2081" s="6" t="s">
        <v>125</v>
      </c>
      <c r="C2081">
        <v>28</v>
      </c>
      <c r="D2081">
        <v>2026</v>
      </c>
      <c r="E2081" s="6" t="s">
        <v>50</v>
      </c>
    </row>
    <row r="2082" spans="1:5" hidden="1" x14ac:dyDescent="0.3">
      <c r="A2082" s="6" t="s">
        <v>140</v>
      </c>
      <c r="B2082" s="6" t="s">
        <v>112</v>
      </c>
      <c r="C2082">
        <v>28</v>
      </c>
      <c r="D2082">
        <v>2022</v>
      </c>
      <c r="E2082" s="6" t="s">
        <v>57</v>
      </c>
    </row>
    <row r="2083" spans="1:5" hidden="1" x14ac:dyDescent="0.3">
      <c r="A2083" s="6" t="s">
        <v>140</v>
      </c>
      <c r="B2083" s="6" t="s">
        <v>116</v>
      </c>
      <c r="C2083">
        <v>27</v>
      </c>
      <c r="D2083">
        <v>2025</v>
      </c>
      <c r="E2083" s="6" t="s">
        <v>51</v>
      </c>
    </row>
    <row r="2084" spans="1:5" hidden="1" x14ac:dyDescent="0.3">
      <c r="A2084" s="6" t="s">
        <v>140</v>
      </c>
      <c r="B2084" s="6" t="s">
        <v>118</v>
      </c>
      <c r="C2084">
        <v>27</v>
      </c>
      <c r="D2084">
        <v>2024</v>
      </c>
      <c r="E2084" s="6" t="s">
        <v>53</v>
      </c>
    </row>
    <row r="2085" spans="1:5" hidden="1" x14ac:dyDescent="0.3">
      <c r="A2085" s="6" t="s">
        <v>140</v>
      </c>
      <c r="B2085" s="6" t="s">
        <v>121</v>
      </c>
      <c r="C2085">
        <v>27</v>
      </c>
      <c r="D2085">
        <v>2024</v>
      </c>
      <c r="E2085" s="6" t="s">
        <v>62</v>
      </c>
    </row>
    <row r="2086" spans="1:5" x14ac:dyDescent="0.3">
      <c r="A2086" s="6" t="s">
        <v>140</v>
      </c>
      <c r="B2086" s="6" t="s">
        <v>121</v>
      </c>
      <c r="C2086">
        <v>27</v>
      </c>
      <c r="D2086">
        <v>2026</v>
      </c>
      <c r="E2086" s="6" t="s">
        <v>65</v>
      </c>
    </row>
    <row r="2087" spans="1:5" hidden="1" x14ac:dyDescent="0.3">
      <c r="A2087" s="6" t="s">
        <v>140</v>
      </c>
      <c r="B2087" s="6" t="s">
        <v>124</v>
      </c>
      <c r="C2087">
        <v>27</v>
      </c>
      <c r="D2087">
        <v>2024</v>
      </c>
      <c r="E2087" s="6" t="s">
        <v>50</v>
      </c>
    </row>
    <row r="2088" spans="1:5" hidden="1" x14ac:dyDescent="0.3">
      <c r="A2088" s="6" t="s">
        <v>140</v>
      </c>
      <c r="B2088" s="6" t="s">
        <v>111</v>
      </c>
      <c r="C2088">
        <v>27</v>
      </c>
      <c r="D2088">
        <v>2022</v>
      </c>
      <c r="E2088" s="6" t="s">
        <v>49</v>
      </c>
    </row>
    <row r="2089" spans="1:5" hidden="1" x14ac:dyDescent="0.3">
      <c r="A2089" s="6" t="s">
        <v>140</v>
      </c>
      <c r="B2089" s="6" t="s">
        <v>111</v>
      </c>
      <c r="C2089">
        <v>27</v>
      </c>
      <c r="D2089">
        <v>2023</v>
      </c>
      <c r="E2089" s="6" t="s">
        <v>55</v>
      </c>
    </row>
    <row r="2090" spans="1:5" x14ac:dyDescent="0.3">
      <c r="A2090" s="6" t="s">
        <v>140</v>
      </c>
      <c r="B2090" s="6" t="s">
        <v>116</v>
      </c>
      <c r="C2090">
        <v>26</v>
      </c>
      <c r="D2090">
        <v>2026</v>
      </c>
      <c r="E2090" s="6" t="s">
        <v>59</v>
      </c>
    </row>
    <row r="2091" spans="1:5" hidden="1" x14ac:dyDescent="0.3">
      <c r="A2091" s="6" t="s">
        <v>140</v>
      </c>
      <c r="B2091" s="6" t="s">
        <v>115</v>
      </c>
      <c r="C2091">
        <v>26</v>
      </c>
      <c r="D2091">
        <v>2024</v>
      </c>
      <c r="E2091" s="6" t="s">
        <v>59</v>
      </c>
    </row>
    <row r="2092" spans="1:5" x14ac:dyDescent="0.3">
      <c r="A2092" s="6" t="s">
        <v>140</v>
      </c>
      <c r="B2092" s="6" t="s">
        <v>117</v>
      </c>
      <c r="C2092">
        <v>26</v>
      </c>
      <c r="D2092">
        <v>2026</v>
      </c>
      <c r="E2092" s="6" t="s">
        <v>59</v>
      </c>
    </row>
    <row r="2093" spans="1:5" hidden="1" x14ac:dyDescent="0.3">
      <c r="A2093" s="6" t="s">
        <v>140</v>
      </c>
      <c r="B2093" s="6" t="s">
        <v>120</v>
      </c>
      <c r="C2093">
        <v>26</v>
      </c>
      <c r="D2093">
        <v>2023</v>
      </c>
      <c r="E2093" s="6" t="s">
        <v>49</v>
      </c>
    </row>
    <row r="2094" spans="1:5" hidden="1" x14ac:dyDescent="0.3">
      <c r="A2094" s="6" t="s">
        <v>140</v>
      </c>
      <c r="B2094" s="6" t="s">
        <v>127</v>
      </c>
      <c r="C2094">
        <v>26</v>
      </c>
      <c r="D2094">
        <v>2024</v>
      </c>
      <c r="E2094" s="6" t="s">
        <v>58</v>
      </c>
    </row>
    <row r="2095" spans="1:5" hidden="1" x14ac:dyDescent="0.3">
      <c r="A2095" s="6" t="s">
        <v>140</v>
      </c>
      <c r="B2095" s="6" t="s">
        <v>121</v>
      </c>
      <c r="C2095">
        <v>26</v>
      </c>
      <c r="D2095">
        <v>2024</v>
      </c>
      <c r="E2095" s="6" t="s">
        <v>65</v>
      </c>
    </row>
    <row r="2096" spans="1:5" hidden="1" x14ac:dyDescent="0.3">
      <c r="A2096" s="6" t="s">
        <v>140</v>
      </c>
      <c r="B2096" s="6" t="s">
        <v>121</v>
      </c>
      <c r="C2096">
        <v>26</v>
      </c>
      <c r="D2096">
        <v>2024</v>
      </c>
      <c r="E2096" s="6" t="s">
        <v>53</v>
      </c>
    </row>
    <row r="2097" spans="1:5" hidden="1" x14ac:dyDescent="0.3">
      <c r="A2097" s="6" t="s">
        <v>140</v>
      </c>
      <c r="B2097" s="6" t="s">
        <v>121</v>
      </c>
      <c r="C2097">
        <v>26</v>
      </c>
      <c r="D2097">
        <v>2025</v>
      </c>
      <c r="E2097" s="6" t="s">
        <v>62</v>
      </c>
    </row>
    <row r="2098" spans="1:5" hidden="1" x14ac:dyDescent="0.3">
      <c r="A2098" s="6" t="s">
        <v>140</v>
      </c>
      <c r="B2098" s="6" t="s">
        <v>124</v>
      </c>
      <c r="C2098">
        <v>26</v>
      </c>
      <c r="D2098">
        <v>2023</v>
      </c>
      <c r="E2098" s="6" t="s">
        <v>53</v>
      </c>
    </row>
    <row r="2099" spans="1:5" x14ac:dyDescent="0.3">
      <c r="A2099" s="6" t="s">
        <v>140</v>
      </c>
      <c r="B2099" s="6" t="s">
        <v>119</v>
      </c>
      <c r="C2099">
        <v>26</v>
      </c>
      <c r="D2099">
        <v>2026</v>
      </c>
      <c r="E2099" s="6" t="s">
        <v>56</v>
      </c>
    </row>
    <row r="2100" spans="1:5" hidden="1" x14ac:dyDescent="0.3">
      <c r="A2100" s="6" t="s">
        <v>140</v>
      </c>
      <c r="B2100" s="6" t="s">
        <v>116</v>
      </c>
      <c r="C2100">
        <v>25</v>
      </c>
      <c r="D2100">
        <v>2022</v>
      </c>
      <c r="E2100" s="6" t="s">
        <v>55</v>
      </c>
    </row>
    <row r="2101" spans="1:5" hidden="1" x14ac:dyDescent="0.3">
      <c r="A2101" s="6" t="s">
        <v>140</v>
      </c>
      <c r="B2101" s="6" t="s">
        <v>116</v>
      </c>
      <c r="C2101">
        <v>25</v>
      </c>
      <c r="D2101">
        <v>2024</v>
      </c>
      <c r="E2101" s="6" t="s">
        <v>58</v>
      </c>
    </row>
    <row r="2102" spans="1:5" hidden="1" x14ac:dyDescent="0.3">
      <c r="A2102" s="6" t="s">
        <v>140</v>
      </c>
      <c r="B2102" s="6" t="s">
        <v>116</v>
      </c>
      <c r="C2102">
        <v>25</v>
      </c>
      <c r="D2102">
        <v>2024</v>
      </c>
      <c r="E2102" s="6" t="s">
        <v>53</v>
      </c>
    </row>
    <row r="2103" spans="1:5" hidden="1" x14ac:dyDescent="0.3">
      <c r="A2103" s="6" t="s">
        <v>140</v>
      </c>
      <c r="B2103" s="6" t="s">
        <v>116</v>
      </c>
      <c r="C2103">
        <v>25</v>
      </c>
      <c r="D2103">
        <v>2024</v>
      </c>
      <c r="E2103" s="6" t="s">
        <v>62</v>
      </c>
    </row>
    <row r="2104" spans="1:5" hidden="1" x14ac:dyDescent="0.3">
      <c r="A2104" s="6" t="s">
        <v>140</v>
      </c>
      <c r="B2104" s="6" t="s">
        <v>116</v>
      </c>
      <c r="C2104">
        <v>25</v>
      </c>
      <c r="D2104">
        <v>2024</v>
      </c>
      <c r="E2104" s="6" t="s">
        <v>57</v>
      </c>
    </row>
    <row r="2105" spans="1:5" hidden="1" x14ac:dyDescent="0.3">
      <c r="A2105" s="6" t="s">
        <v>140</v>
      </c>
      <c r="B2105" s="6" t="s">
        <v>129</v>
      </c>
      <c r="C2105">
        <v>25</v>
      </c>
      <c r="D2105">
        <v>2024</v>
      </c>
      <c r="E2105" s="6" t="s">
        <v>55</v>
      </c>
    </row>
    <row r="2106" spans="1:5" hidden="1" x14ac:dyDescent="0.3">
      <c r="A2106" s="6" t="s">
        <v>140</v>
      </c>
      <c r="B2106" s="6" t="s">
        <v>127</v>
      </c>
      <c r="C2106">
        <v>25</v>
      </c>
      <c r="D2106">
        <v>2025</v>
      </c>
      <c r="E2106" s="6" t="s">
        <v>49</v>
      </c>
    </row>
    <row r="2107" spans="1:5" hidden="1" x14ac:dyDescent="0.3">
      <c r="A2107" s="6" t="s">
        <v>140</v>
      </c>
      <c r="B2107" s="6" t="s">
        <v>127</v>
      </c>
      <c r="C2107">
        <v>25</v>
      </c>
      <c r="D2107">
        <v>2025</v>
      </c>
      <c r="E2107" s="6" t="s">
        <v>59</v>
      </c>
    </row>
    <row r="2108" spans="1:5" hidden="1" x14ac:dyDescent="0.3">
      <c r="A2108" s="6" t="s">
        <v>140</v>
      </c>
      <c r="B2108" s="6" t="s">
        <v>121</v>
      </c>
      <c r="C2108">
        <v>25</v>
      </c>
      <c r="D2108">
        <v>2023</v>
      </c>
      <c r="E2108" s="6" t="s">
        <v>60</v>
      </c>
    </row>
    <row r="2109" spans="1:5" hidden="1" x14ac:dyDescent="0.3">
      <c r="A2109" s="6" t="s">
        <v>140</v>
      </c>
      <c r="B2109" s="6" t="s">
        <v>125</v>
      </c>
      <c r="C2109">
        <v>25</v>
      </c>
      <c r="D2109">
        <v>2025</v>
      </c>
      <c r="E2109" s="6" t="s">
        <v>58</v>
      </c>
    </row>
    <row r="2110" spans="1:5" x14ac:dyDescent="0.3">
      <c r="A2110" s="6" t="s">
        <v>140</v>
      </c>
      <c r="B2110" s="6" t="s">
        <v>119</v>
      </c>
      <c r="C2110">
        <v>25</v>
      </c>
      <c r="D2110">
        <v>2026</v>
      </c>
      <c r="E2110" s="6" t="s">
        <v>58</v>
      </c>
    </row>
    <row r="2111" spans="1:5" x14ac:dyDescent="0.3">
      <c r="A2111" s="6" t="s">
        <v>140</v>
      </c>
      <c r="B2111" s="6" t="s">
        <v>119</v>
      </c>
      <c r="C2111">
        <v>25</v>
      </c>
      <c r="D2111">
        <v>2026</v>
      </c>
      <c r="E2111" s="6" t="s">
        <v>53</v>
      </c>
    </row>
    <row r="2112" spans="1:5" hidden="1" x14ac:dyDescent="0.3">
      <c r="A2112" s="6" t="s">
        <v>140</v>
      </c>
      <c r="B2112" s="6" t="s">
        <v>112</v>
      </c>
      <c r="C2112">
        <v>25</v>
      </c>
      <c r="D2112">
        <v>2023</v>
      </c>
      <c r="E2112" s="6" t="s">
        <v>58</v>
      </c>
    </row>
    <row r="2113" spans="1:5" hidden="1" x14ac:dyDescent="0.3">
      <c r="A2113" s="6" t="s">
        <v>140</v>
      </c>
      <c r="B2113" s="6" t="s">
        <v>112</v>
      </c>
      <c r="C2113">
        <v>25</v>
      </c>
      <c r="D2113">
        <v>2023</v>
      </c>
      <c r="E2113" s="6" t="s">
        <v>59</v>
      </c>
    </row>
    <row r="2114" spans="1:5" hidden="1" x14ac:dyDescent="0.3">
      <c r="A2114" s="6" t="s">
        <v>140</v>
      </c>
      <c r="B2114" s="6" t="s">
        <v>116</v>
      </c>
      <c r="C2114">
        <v>24</v>
      </c>
      <c r="D2114">
        <v>2024</v>
      </c>
      <c r="E2114" s="6" t="s">
        <v>55</v>
      </c>
    </row>
    <row r="2115" spans="1:5" hidden="1" x14ac:dyDescent="0.3">
      <c r="A2115" s="6" t="s">
        <v>140</v>
      </c>
      <c r="B2115" s="6" t="s">
        <v>128</v>
      </c>
      <c r="C2115">
        <v>24</v>
      </c>
      <c r="D2115">
        <v>2020</v>
      </c>
      <c r="E2115" s="6" t="s">
        <v>59</v>
      </c>
    </row>
    <row r="2116" spans="1:5" hidden="1" x14ac:dyDescent="0.3">
      <c r="A2116" s="6" t="s">
        <v>140</v>
      </c>
      <c r="B2116" s="6" t="s">
        <v>121</v>
      </c>
      <c r="C2116">
        <v>24</v>
      </c>
      <c r="D2116">
        <v>2025</v>
      </c>
      <c r="E2116" s="6" t="s">
        <v>55</v>
      </c>
    </row>
    <row r="2117" spans="1:5" hidden="1" x14ac:dyDescent="0.3">
      <c r="A2117" s="6" t="s">
        <v>140</v>
      </c>
      <c r="B2117" s="6" t="s">
        <v>124</v>
      </c>
      <c r="C2117">
        <v>24</v>
      </c>
      <c r="D2117">
        <v>2024</v>
      </c>
      <c r="E2117" s="6" t="s">
        <v>62</v>
      </c>
    </row>
    <row r="2118" spans="1:5" hidden="1" x14ac:dyDescent="0.3">
      <c r="A2118" s="6" t="s">
        <v>140</v>
      </c>
      <c r="B2118" s="6" t="s">
        <v>111</v>
      </c>
      <c r="C2118">
        <v>24</v>
      </c>
      <c r="D2118">
        <v>2025</v>
      </c>
      <c r="E2118" s="6" t="s">
        <v>60</v>
      </c>
    </row>
    <row r="2119" spans="1:5" hidden="1" x14ac:dyDescent="0.3">
      <c r="A2119" s="6" t="s">
        <v>140</v>
      </c>
      <c r="B2119" s="6" t="s">
        <v>116</v>
      </c>
      <c r="C2119">
        <v>23</v>
      </c>
      <c r="D2119">
        <v>2025</v>
      </c>
      <c r="E2119" s="6" t="s">
        <v>59</v>
      </c>
    </row>
    <row r="2120" spans="1:5" hidden="1" x14ac:dyDescent="0.3">
      <c r="A2120" s="6" t="s">
        <v>140</v>
      </c>
      <c r="B2120" s="6" t="s">
        <v>115</v>
      </c>
      <c r="C2120">
        <v>23</v>
      </c>
      <c r="D2120">
        <v>2021</v>
      </c>
      <c r="E2120" s="6" t="s">
        <v>55</v>
      </c>
    </row>
    <row r="2121" spans="1:5" hidden="1" x14ac:dyDescent="0.3">
      <c r="A2121" s="6" t="s">
        <v>140</v>
      </c>
      <c r="B2121" s="6" t="s">
        <v>121</v>
      </c>
      <c r="C2121">
        <v>23</v>
      </c>
      <c r="D2121">
        <v>2024</v>
      </c>
      <c r="E2121" s="6" t="s">
        <v>51</v>
      </c>
    </row>
    <row r="2122" spans="1:5" x14ac:dyDescent="0.3">
      <c r="A2122" s="6" t="s">
        <v>140</v>
      </c>
      <c r="B2122" s="6" t="s">
        <v>121</v>
      </c>
      <c r="C2122">
        <v>23</v>
      </c>
      <c r="D2122">
        <v>2026</v>
      </c>
      <c r="E2122" s="6" t="s">
        <v>56</v>
      </c>
    </row>
    <row r="2123" spans="1:5" hidden="1" x14ac:dyDescent="0.3">
      <c r="A2123" s="6" t="s">
        <v>140</v>
      </c>
      <c r="B2123" s="6" t="s">
        <v>124</v>
      </c>
      <c r="C2123">
        <v>23</v>
      </c>
      <c r="D2123">
        <v>2023</v>
      </c>
      <c r="E2123" s="6" t="s">
        <v>55</v>
      </c>
    </row>
    <row r="2124" spans="1:5" hidden="1" x14ac:dyDescent="0.3">
      <c r="A2124" s="6" t="s">
        <v>140</v>
      </c>
      <c r="B2124" s="6" t="s">
        <v>124</v>
      </c>
      <c r="C2124">
        <v>23</v>
      </c>
      <c r="D2124">
        <v>2024</v>
      </c>
      <c r="E2124" s="6" t="s">
        <v>53</v>
      </c>
    </row>
    <row r="2125" spans="1:5" hidden="1" x14ac:dyDescent="0.3">
      <c r="A2125" s="6" t="s">
        <v>140</v>
      </c>
      <c r="B2125" s="6" t="s">
        <v>125</v>
      </c>
      <c r="C2125">
        <v>23</v>
      </c>
      <c r="D2125">
        <v>2025</v>
      </c>
      <c r="E2125" s="6" t="s">
        <v>56</v>
      </c>
    </row>
    <row r="2126" spans="1:5" x14ac:dyDescent="0.3">
      <c r="A2126" s="6" t="s">
        <v>140</v>
      </c>
      <c r="B2126" s="6" t="s">
        <v>125</v>
      </c>
      <c r="C2126">
        <v>23</v>
      </c>
      <c r="D2126">
        <v>2026</v>
      </c>
      <c r="E2126" s="6" t="s">
        <v>49</v>
      </c>
    </row>
    <row r="2127" spans="1:5" hidden="1" x14ac:dyDescent="0.3">
      <c r="A2127" s="6" t="s">
        <v>140</v>
      </c>
      <c r="B2127" s="6" t="s">
        <v>119</v>
      </c>
      <c r="C2127">
        <v>23</v>
      </c>
      <c r="D2127">
        <v>2025</v>
      </c>
      <c r="E2127" s="6" t="s">
        <v>60</v>
      </c>
    </row>
    <row r="2128" spans="1:5" hidden="1" x14ac:dyDescent="0.3">
      <c r="A2128" s="6" t="s">
        <v>140</v>
      </c>
      <c r="B2128" s="6" t="s">
        <v>112</v>
      </c>
      <c r="C2128">
        <v>23</v>
      </c>
      <c r="D2128">
        <v>2023</v>
      </c>
      <c r="E2128" s="6" t="s">
        <v>57</v>
      </c>
    </row>
    <row r="2129" spans="1:5" x14ac:dyDescent="0.3">
      <c r="A2129" s="6" t="s">
        <v>140</v>
      </c>
      <c r="B2129" s="6" t="s">
        <v>113</v>
      </c>
      <c r="C2129">
        <v>23</v>
      </c>
      <c r="D2129">
        <v>2026</v>
      </c>
      <c r="E2129" s="6" t="s">
        <v>50</v>
      </c>
    </row>
    <row r="2130" spans="1:5" hidden="1" x14ac:dyDescent="0.3">
      <c r="A2130" s="6" t="s">
        <v>140</v>
      </c>
      <c r="B2130" s="6" t="s">
        <v>116</v>
      </c>
      <c r="C2130">
        <v>22</v>
      </c>
      <c r="D2130">
        <v>2023</v>
      </c>
      <c r="E2130" s="6" t="s">
        <v>57</v>
      </c>
    </row>
    <row r="2131" spans="1:5" x14ac:dyDescent="0.3">
      <c r="A2131" s="6" t="s">
        <v>140</v>
      </c>
      <c r="B2131" s="6" t="s">
        <v>116</v>
      </c>
      <c r="C2131">
        <v>22</v>
      </c>
      <c r="D2131">
        <v>2026</v>
      </c>
      <c r="E2131" s="6" t="s">
        <v>49</v>
      </c>
    </row>
    <row r="2132" spans="1:5" hidden="1" x14ac:dyDescent="0.3">
      <c r="A2132" s="6" t="s">
        <v>140</v>
      </c>
      <c r="B2132" s="6" t="s">
        <v>118</v>
      </c>
      <c r="C2132">
        <v>22</v>
      </c>
      <c r="D2132">
        <v>2023</v>
      </c>
      <c r="E2132" s="6" t="s">
        <v>59</v>
      </c>
    </row>
    <row r="2133" spans="1:5" x14ac:dyDescent="0.3">
      <c r="A2133" s="6" t="s">
        <v>140</v>
      </c>
      <c r="B2133" s="6" t="s">
        <v>114</v>
      </c>
      <c r="C2133">
        <v>22</v>
      </c>
      <c r="D2133">
        <v>2026</v>
      </c>
      <c r="E2133" s="6" t="s">
        <v>58</v>
      </c>
    </row>
    <row r="2134" spans="1:5" hidden="1" x14ac:dyDescent="0.3">
      <c r="A2134" s="6" t="s">
        <v>140</v>
      </c>
      <c r="B2134" s="6" t="s">
        <v>117</v>
      </c>
      <c r="C2134">
        <v>22</v>
      </c>
      <c r="D2134">
        <v>2025</v>
      </c>
      <c r="E2134" s="6" t="s">
        <v>55</v>
      </c>
    </row>
    <row r="2135" spans="1:5" hidden="1" x14ac:dyDescent="0.3">
      <c r="A2135" s="6" t="s">
        <v>140</v>
      </c>
      <c r="B2135" s="6" t="s">
        <v>120</v>
      </c>
      <c r="C2135">
        <v>22</v>
      </c>
      <c r="D2135">
        <v>2021</v>
      </c>
      <c r="E2135" s="6" t="s">
        <v>58</v>
      </c>
    </row>
    <row r="2136" spans="1:5" hidden="1" x14ac:dyDescent="0.3">
      <c r="A2136" s="6" t="s">
        <v>140</v>
      </c>
      <c r="B2136" s="6" t="s">
        <v>121</v>
      </c>
      <c r="C2136">
        <v>22</v>
      </c>
      <c r="D2136">
        <v>2024</v>
      </c>
      <c r="E2136" s="6" t="s">
        <v>58</v>
      </c>
    </row>
    <row r="2137" spans="1:5" hidden="1" x14ac:dyDescent="0.3">
      <c r="A2137" s="6" t="s">
        <v>140</v>
      </c>
      <c r="B2137" s="6" t="s">
        <v>112</v>
      </c>
      <c r="C2137">
        <v>22</v>
      </c>
      <c r="D2137">
        <v>2023</v>
      </c>
      <c r="E2137" s="6" t="s">
        <v>65</v>
      </c>
    </row>
    <row r="2138" spans="1:5" hidden="1" x14ac:dyDescent="0.3">
      <c r="A2138" s="6" t="s">
        <v>140</v>
      </c>
      <c r="B2138" s="6" t="s">
        <v>111</v>
      </c>
      <c r="C2138">
        <v>22</v>
      </c>
      <c r="D2138">
        <v>2023</v>
      </c>
      <c r="E2138" s="6" t="s">
        <v>53</v>
      </c>
    </row>
    <row r="2139" spans="1:5" hidden="1" x14ac:dyDescent="0.3">
      <c r="A2139" s="6" t="s">
        <v>140</v>
      </c>
      <c r="B2139" s="6" t="s">
        <v>115</v>
      </c>
      <c r="C2139">
        <v>21</v>
      </c>
      <c r="D2139">
        <v>2025</v>
      </c>
      <c r="E2139" s="6" t="s">
        <v>55</v>
      </c>
    </row>
    <row r="2140" spans="1:5" hidden="1" x14ac:dyDescent="0.3">
      <c r="A2140" s="6" t="s">
        <v>140</v>
      </c>
      <c r="B2140" s="6" t="s">
        <v>114</v>
      </c>
      <c r="C2140">
        <v>21</v>
      </c>
      <c r="D2140">
        <v>2025</v>
      </c>
      <c r="E2140" s="6" t="s">
        <v>55</v>
      </c>
    </row>
    <row r="2141" spans="1:5" hidden="1" x14ac:dyDescent="0.3">
      <c r="A2141" s="6" t="s">
        <v>140</v>
      </c>
      <c r="B2141" s="6" t="s">
        <v>117</v>
      </c>
      <c r="C2141">
        <v>21</v>
      </c>
      <c r="D2141">
        <v>2025</v>
      </c>
      <c r="E2141" s="6" t="s">
        <v>51</v>
      </c>
    </row>
    <row r="2142" spans="1:5" hidden="1" x14ac:dyDescent="0.3">
      <c r="A2142" s="6" t="s">
        <v>140</v>
      </c>
      <c r="B2142" s="6" t="s">
        <v>120</v>
      </c>
      <c r="C2142">
        <v>21</v>
      </c>
      <c r="D2142">
        <v>2021</v>
      </c>
      <c r="E2142" s="6" t="s">
        <v>53</v>
      </c>
    </row>
    <row r="2143" spans="1:5" hidden="1" x14ac:dyDescent="0.3">
      <c r="A2143" s="6" t="s">
        <v>140</v>
      </c>
      <c r="B2143" s="6" t="s">
        <v>120</v>
      </c>
      <c r="C2143">
        <v>21</v>
      </c>
      <c r="D2143">
        <v>2023</v>
      </c>
      <c r="E2143" s="6" t="s">
        <v>51</v>
      </c>
    </row>
    <row r="2144" spans="1:5" hidden="1" x14ac:dyDescent="0.3">
      <c r="A2144" s="6" t="s">
        <v>140</v>
      </c>
      <c r="B2144" s="6" t="s">
        <v>127</v>
      </c>
      <c r="C2144">
        <v>21</v>
      </c>
      <c r="D2144">
        <v>2024</v>
      </c>
      <c r="E2144" s="6" t="s">
        <v>55</v>
      </c>
    </row>
    <row r="2145" spans="1:5" hidden="1" x14ac:dyDescent="0.3">
      <c r="A2145" s="6" t="s">
        <v>140</v>
      </c>
      <c r="B2145" s="6" t="s">
        <v>121</v>
      </c>
      <c r="C2145">
        <v>21</v>
      </c>
      <c r="D2145">
        <v>2024</v>
      </c>
      <c r="E2145" s="6" t="s">
        <v>55</v>
      </c>
    </row>
    <row r="2146" spans="1:5" hidden="1" x14ac:dyDescent="0.3">
      <c r="A2146" s="6" t="s">
        <v>140</v>
      </c>
      <c r="B2146" s="6" t="s">
        <v>126</v>
      </c>
      <c r="C2146">
        <v>21</v>
      </c>
      <c r="D2146">
        <v>2023</v>
      </c>
      <c r="E2146" s="6" t="s">
        <v>50</v>
      </c>
    </row>
    <row r="2147" spans="1:5" x14ac:dyDescent="0.3">
      <c r="A2147" s="6" t="s">
        <v>140</v>
      </c>
      <c r="B2147" s="6" t="s">
        <v>126</v>
      </c>
      <c r="C2147">
        <v>21</v>
      </c>
      <c r="D2147">
        <v>2026</v>
      </c>
      <c r="E2147" s="6" t="s">
        <v>49</v>
      </c>
    </row>
    <row r="2148" spans="1:5" hidden="1" x14ac:dyDescent="0.3">
      <c r="A2148" s="6" t="s">
        <v>140</v>
      </c>
      <c r="B2148" s="6" t="s">
        <v>119</v>
      </c>
      <c r="C2148">
        <v>21</v>
      </c>
      <c r="D2148">
        <v>2023</v>
      </c>
      <c r="E2148" s="6" t="s">
        <v>55</v>
      </c>
    </row>
    <row r="2149" spans="1:5" hidden="1" x14ac:dyDescent="0.3">
      <c r="A2149" s="6" t="s">
        <v>140</v>
      </c>
      <c r="B2149" s="6" t="s">
        <v>111</v>
      </c>
      <c r="C2149">
        <v>21</v>
      </c>
      <c r="D2149">
        <v>2023</v>
      </c>
      <c r="E2149" s="6" t="s">
        <v>59</v>
      </c>
    </row>
    <row r="2150" spans="1:5" hidden="1" x14ac:dyDescent="0.3">
      <c r="A2150" s="6" t="s">
        <v>140</v>
      </c>
      <c r="B2150" s="6" t="s">
        <v>116</v>
      </c>
      <c r="C2150">
        <v>20</v>
      </c>
      <c r="D2150">
        <v>2022</v>
      </c>
      <c r="E2150" s="6" t="s">
        <v>57</v>
      </c>
    </row>
    <row r="2151" spans="1:5" x14ac:dyDescent="0.3">
      <c r="A2151" s="6" t="s">
        <v>140</v>
      </c>
      <c r="B2151" s="6" t="s">
        <v>117</v>
      </c>
      <c r="C2151">
        <v>20</v>
      </c>
      <c r="D2151">
        <v>2026</v>
      </c>
      <c r="E2151" s="6" t="s">
        <v>58</v>
      </c>
    </row>
    <row r="2152" spans="1:5" hidden="1" x14ac:dyDescent="0.3">
      <c r="A2152" s="6" t="s">
        <v>140</v>
      </c>
      <c r="B2152" s="6" t="s">
        <v>127</v>
      </c>
      <c r="C2152">
        <v>20</v>
      </c>
      <c r="D2152">
        <v>2024</v>
      </c>
      <c r="E2152" s="6" t="s">
        <v>53</v>
      </c>
    </row>
    <row r="2153" spans="1:5" hidden="1" x14ac:dyDescent="0.3">
      <c r="A2153" s="6" t="s">
        <v>140</v>
      </c>
      <c r="B2153" s="6" t="s">
        <v>126</v>
      </c>
      <c r="C2153">
        <v>20</v>
      </c>
      <c r="D2153">
        <v>2023</v>
      </c>
      <c r="E2153" s="6" t="s">
        <v>49</v>
      </c>
    </row>
    <row r="2154" spans="1:5" x14ac:dyDescent="0.3">
      <c r="A2154" s="6" t="s">
        <v>140</v>
      </c>
      <c r="B2154" s="6" t="s">
        <v>125</v>
      </c>
      <c r="C2154">
        <v>20</v>
      </c>
      <c r="D2154">
        <v>2026</v>
      </c>
      <c r="E2154" s="6" t="s">
        <v>53</v>
      </c>
    </row>
    <row r="2155" spans="1:5" hidden="1" x14ac:dyDescent="0.3">
      <c r="A2155" s="6" t="s">
        <v>140</v>
      </c>
      <c r="B2155" s="6" t="s">
        <v>111</v>
      </c>
      <c r="C2155">
        <v>20</v>
      </c>
      <c r="D2155">
        <v>2024</v>
      </c>
      <c r="E2155" s="6" t="s">
        <v>58</v>
      </c>
    </row>
    <row r="2156" spans="1:5" x14ac:dyDescent="0.3">
      <c r="A2156" s="6" t="s">
        <v>140</v>
      </c>
      <c r="B2156" s="6" t="s">
        <v>116</v>
      </c>
      <c r="C2156">
        <v>19</v>
      </c>
      <c r="D2156">
        <v>2026</v>
      </c>
      <c r="E2156" s="6" t="s">
        <v>50</v>
      </c>
    </row>
    <row r="2157" spans="1:5" hidden="1" x14ac:dyDescent="0.3">
      <c r="A2157" s="6" t="s">
        <v>140</v>
      </c>
      <c r="B2157" s="6" t="s">
        <v>115</v>
      </c>
      <c r="C2157">
        <v>19</v>
      </c>
      <c r="D2157">
        <v>2023</v>
      </c>
      <c r="E2157" s="6" t="s">
        <v>51</v>
      </c>
    </row>
    <row r="2158" spans="1:5" hidden="1" x14ac:dyDescent="0.3">
      <c r="A2158" s="6" t="s">
        <v>140</v>
      </c>
      <c r="B2158" s="6" t="s">
        <v>114</v>
      </c>
      <c r="C2158">
        <v>19</v>
      </c>
      <c r="D2158">
        <v>2025</v>
      </c>
      <c r="E2158" s="6" t="s">
        <v>59</v>
      </c>
    </row>
    <row r="2159" spans="1:5" hidden="1" x14ac:dyDescent="0.3">
      <c r="A2159" s="6" t="s">
        <v>140</v>
      </c>
      <c r="B2159" s="6" t="s">
        <v>114</v>
      </c>
      <c r="C2159">
        <v>19</v>
      </c>
      <c r="D2159">
        <v>2025</v>
      </c>
      <c r="E2159" s="6" t="s">
        <v>56</v>
      </c>
    </row>
    <row r="2160" spans="1:5" hidden="1" x14ac:dyDescent="0.3">
      <c r="A2160" s="6" t="s">
        <v>140</v>
      </c>
      <c r="B2160" s="6" t="s">
        <v>120</v>
      </c>
      <c r="C2160">
        <v>19</v>
      </c>
      <c r="D2160">
        <v>2023</v>
      </c>
      <c r="E2160" s="6" t="s">
        <v>50</v>
      </c>
    </row>
    <row r="2161" spans="1:5" hidden="1" x14ac:dyDescent="0.3">
      <c r="A2161" s="6" t="s">
        <v>140</v>
      </c>
      <c r="B2161" s="6" t="s">
        <v>126</v>
      </c>
      <c r="C2161">
        <v>19</v>
      </c>
      <c r="D2161">
        <v>2023</v>
      </c>
      <c r="E2161" s="6" t="s">
        <v>57</v>
      </c>
    </row>
    <row r="2162" spans="1:5" hidden="1" x14ac:dyDescent="0.3">
      <c r="A2162" s="6" t="s">
        <v>140</v>
      </c>
      <c r="B2162" s="6" t="s">
        <v>125</v>
      </c>
      <c r="C2162">
        <v>19</v>
      </c>
      <c r="D2162">
        <v>2024</v>
      </c>
      <c r="E2162" s="6" t="s">
        <v>51</v>
      </c>
    </row>
    <row r="2163" spans="1:5" x14ac:dyDescent="0.3">
      <c r="A2163" s="6" t="s">
        <v>140</v>
      </c>
      <c r="B2163" s="6" t="s">
        <v>125</v>
      </c>
      <c r="C2163">
        <v>19</v>
      </c>
      <c r="D2163">
        <v>2026</v>
      </c>
      <c r="E2163" s="6" t="s">
        <v>58</v>
      </c>
    </row>
    <row r="2164" spans="1:5" hidden="1" x14ac:dyDescent="0.3">
      <c r="A2164" s="6" t="s">
        <v>140</v>
      </c>
      <c r="B2164" s="6" t="s">
        <v>119</v>
      </c>
      <c r="C2164">
        <v>19</v>
      </c>
      <c r="D2164">
        <v>2025</v>
      </c>
      <c r="E2164" s="6" t="s">
        <v>50</v>
      </c>
    </row>
    <row r="2165" spans="1:5" x14ac:dyDescent="0.3">
      <c r="A2165" s="6" t="s">
        <v>140</v>
      </c>
      <c r="B2165" s="6" t="s">
        <v>115</v>
      </c>
      <c r="C2165">
        <v>18</v>
      </c>
      <c r="D2165">
        <v>2026</v>
      </c>
      <c r="E2165" s="6" t="s">
        <v>56</v>
      </c>
    </row>
    <row r="2166" spans="1:5" hidden="1" x14ac:dyDescent="0.3">
      <c r="A2166" s="6" t="s">
        <v>140</v>
      </c>
      <c r="B2166" s="6" t="s">
        <v>128</v>
      </c>
      <c r="C2166">
        <v>18</v>
      </c>
      <c r="D2166">
        <v>2020</v>
      </c>
      <c r="E2166" s="6" t="s">
        <v>58</v>
      </c>
    </row>
    <row r="2167" spans="1:5" hidden="1" x14ac:dyDescent="0.3">
      <c r="A2167" s="6" t="s">
        <v>140</v>
      </c>
      <c r="B2167" s="6" t="s">
        <v>120</v>
      </c>
      <c r="C2167">
        <v>18</v>
      </c>
      <c r="D2167">
        <v>2021</v>
      </c>
      <c r="E2167" s="6" t="s">
        <v>55</v>
      </c>
    </row>
    <row r="2168" spans="1:5" hidden="1" x14ac:dyDescent="0.3">
      <c r="A2168" s="6" t="s">
        <v>140</v>
      </c>
      <c r="B2168" s="6" t="s">
        <v>127</v>
      </c>
      <c r="C2168">
        <v>18</v>
      </c>
      <c r="D2168">
        <v>2024</v>
      </c>
      <c r="E2168" s="6" t="s">
        <v>62</v>
      </c>
    </row>
    <row r="2169" spans="1:5" hidden="1" x14ac:dyDescent="0.3">
      <c r="A2169" s="6" t="s">
        <v>140</v>
      </c>
      <c r="B2169" s="6" t="s">
        <v>125</v>
      </c>
      <c r="C2169">
        <v>18</v>
      </c>
      <c r="D2169">
        <v>2023</v>
      </c>
      <c r="E2169" s="6" t="s">
        <v>55</v>
      </c>
    </row>
    <row r="2170" spans="1:5" x14ac:dyDescent="0.3">
      <c r="A2170" s="6" t="s">
        <v>140</v>
      </c>
      <c r="B2170" s="6" t="s">
        <v>125</v>
      </c>
      <c r="C2170">
        <v>18</v>
      </c>
      <c r="D2170">
        <v>2026</v>
      </c>
      <c r="E2170" s="6" t="s">
        <v>59</v>
      </c>
    </row>
    <row r="2171" spans="1:5" hidden="1" x14ac:dyDescent="0.3">
      <c r="A2171" s="6" t="s">
        <v>140</v>
      </c>
      <c r="B2171" s="6" t="s">
        <v>116</v>
      </c>
      <c r="C2171">
        <v>17</v>
      </c>
      <c r="D2171">
        <v>2025</v>
      </c>
      <c r="E2171" s="6" t="s">
        <v>62</v>
      </c>
    </row>
    <row r="2172" spans="1:5" hidden="1" x14ac:dyDescent="0.3">
      <c r="A2172" s="6" t="s">
        <v>140</v>
      </c>
      <c r="B2172" s="6" t="s">
        <v>116</v>
      </c>
      <c r="C2172">
        <v>17</v>
      </c>
      <c r="D2172">
        <v>2025</v>
      </c>
      <c r="E2172" s="6" t="s">
        <v>57</v>
      </c>
    </row>
    <row r="2173" spans="1:5" hidden="1" x14ac:dyDescent="0.3">
      <c r="A2173" s="6" t="s">
        <v>140</v>
      </c>
      <c r="B2173" s="6" t="s">
        <v>114</v>
      </c>
      <c r="C2173">
        <v>17</v>
      </c>
      <c r="D2173">
        <v>2025</v>
      </c>
      <c r="E2173" s="6" t="s">
        <v>53</v>
      </c>
    </row>
    <row r="2174" spans="1:5" hidden="1" x14ac:dyDescent="0.3">
      <c r="A2174" s="6" t="s">
        <v>140</v>
      </c>
      <c r="B2174" s="6" t="s">
        <v>117</v>
      </c>
      <c r="C2174">
        <v>17</v>
      </c>
      <c r="D2174">
        <v>2025</v>
      </c>
      <c r="E2174" s="6" t="s">
        <v>53</v>
      </c>
    </row>
    <row r="2175" spans="1:5" hidden="1" x14ac:dyDescent="0.3">
      <c r="A2175" s="6" t="s">
        <v>140</v>
      </c>
      <c r="B2175" s="6" t="s">
        <v>117</v>
      </c>
      <c r="C2175">
        <v>17</v>
      </c>
      <c r="D2175">
        <v>2025</v>
      </c>
      <c r="E2175" s="6" t="s">
        <v>57</v>
      </c>
    </row>
    <row r="2176" spans="1:5" hidden="1" x14ac:dyDescent="0.3">
      <c r="A2176" s="6" t="s">
        <v>140</v>
      </c>
      <c r="B2176" s="6" t="s">
        <v>121</v>
      </c>
      <c r="C2176">
        <v>17</v>
      </c>
      <c r="D2176">
        <v>2024</v>
      </c>
      <c r="E2176" s="6" t="s">
        <v>50</v>
      </c>
    </row>
    <row r="2177" spans="1:5" hidden="1" x14ac:dyDescent="0.3">
      <c r="A2177" s="6" t="s">
        <v>140</v>
      </c>
      <c r="B2177" s="6" t="s">
        <v>121</v>
      </c>
      <c r="C2177">
        <v>17</v>
      </c>
      <c r="D2177">
        <v>2024</v>
      </c>
      <c r="E2177" s="6" t="s">
        <v>59</v>
      </c>
    </row>
    <row r="2178" spans="1:5" hidden="1" x14ac:dyDescent="0.3">
      <c r="A2178" s="6" t="s">
        <v>140</v>
      </c>
      <c r="B2178" s="6" t="s">
        <v>113</v>
      </c>
      <c r="C2178">
        <v>17</v>
      </c>
      <c r="D2178">
        <v>2024</v>
      </c>
      <c r="E2178" s="6" t="s">
        <v>60</v>
      </c>
    </row>
    <row r="2179" spans="1:5" hidden="1" x14ac:dyDescent="0.3">
      <c r="A2179" s="6" t="s">
        <v>140</v>
      </c>
      <c r="B2179" s="6" t="s">
        <v>116</v>
      </c>
      <c r="C2179">
        <v>16</v>
      </c>
      <c r="D2179">
        <v>2024</v>
      </c>
      <c r="E2179" s="6" t="s">
        <v>50</v>
      </c>
    </row>
    <row r="2180" spans="1:5" hidden="1" x14ac:dyDescent="0.3">
      <c r="A2180" s="6" t="s">
        <v>140</v>
      </c>
      <c r="B2180" s="6" t="s">
        <v>116</v>
      </c>
      <c r="C2180">
        <v>16</v>
      </c>
      <c r="D2180">
        <v>2025</v>
      </c>
      <c r="E2180" s="6" t="s">
        <v>50</v>
      </c>
    </row>
    <row r="2181" spans="1:5" hidden="1" x14ac:dyDescent="0.3">
      <c r="A2181" s="6" t="s">
        <v>140</v>
      </c>
      <c r="B2181" s="6" t="s">
        <v>116</v>
      </c>
      <c r="C2181">
        <v>16</v>
      </c>
      <c r="D2181">
        <v>2025</v>
      </c>
      <c r="E2181" s="6" t="s">
        <v>49</v>
      </c>
    </row>
    <row r="2182" spans="1:5" hidden="1" x14ac:dyDescent="0.3">
      <c r="A2182" s="6" t="s">
        <v>140</v>
      </c>
      <c r="B2182" s="6" t="s">
        <v>116</v>
      </c>
      <c r="C2182">
        <v>16</v>
      </c>
      <c r="D2182">
        <v>2025</v>
      </c>
      <c r="E2182" s="6" t="s">
        <v>58</v>
      </c>
    </row>
    <row r="2183" spans="1:5" hidden="1" x14ac:dyDescent="0.3">
      <c r="A2183" s="6" t="s">
        <v>140</v>
      </c>
      <c r="B2183" s="6" t="s">
        <v>115</v>
      </c>
      <c r="C2183">
        <v>16</v>
      </c>
      <c r="D2183">
        <v>2025</v>
      </c>
      <c r="E2183" s="6" t="s">
        <v>62</v>
      </c>
    </row>
    <row r="2184" spans="1:5" hidden="1" x14ac:dyDescent="0.3">
      <c r="A2184" s="6" t="s">
        <v>140</v>
      </c>
      <c r="B2184" s="6" t="s">
        <v>114</v>
      </c>
      <c r="C2184">
        <v>16</v>
      </c>
      <c r="D2184">
        <v>2025</v>
      </c>
      <c r="E2184" s="6" t="s">
        <v>50</v>
      </c>
    </row>
    <row r="2185" spans="1:5" hidden="1" x14ac:dyDescent="0.3">
      <c r="A2185" s="6" t="s">
        <v>140</v>
      </c>
      <c r="B2185" s="6" t="s">
        <v>114</v>
      </c>
      <c r="C2185">
        <v>16</v>
      </c>
      <c r="D2185">
        <v>2025</v>
      </c>
      <c r="E2185" s="6" t="s">
        <v>49</v>
      </c>
    </row>
    <row r="2186" spans="1:5" x14ac:dyDescent="0.3">
      <c r="A2186" s="6" t="s">
        <v>140</v>
      </c>
      <c r="B2186" s="6" t="s">
        <v>117</v>
      </c>
      <c r="C2186">
        <v>16</v>
      </c>
      <c r="D2186">
        <v>2026</v>
      </c>
      <c r="E2186" s="6" t="s">
        <v>56</v>
      </c>
    </row>
    <row r="2187" spans="1:5" hidden="1" x14ac:dyDescent="0.3">
      <c r="A2187" s="6" t="s">
        <v>140</v>
      </c>
      <c r="B2187" s="6" t="s">
        <v>120</v>
      </c>
      <c r="C2187">
        <v>16</v>
      </c>
      <c r="D2187">
        <v>2020</v>
      </c>
      <c r="E2187" s="6" t="s">
        <v>49</v>
      </c>
    </row>
    <row r="2188" spans="1:5" hidden="1" x14ac:dyDescent="0.3">
      <c r="A2188" s="6" t="s">
        <v>140</v>
      </c>
      <c r="B2188" s="6" t="s">
        <v>120</v>
      </c>
      <c r="C2188">
        <v>16</v>
      </c>
      <c r="D2188">
        <v>2023</v>
      </c>
      <c r="E2188" s="6" t="s">
        <v>56</v>
      </c>
    </row>
    <row r="2189" spans="1:5" hidden="1" x14ac:dyDescent="0.3">
      <c r="A2189" s="6" t="s">
        <v>140</v>
      </c>
      <c r="B2189" s="6" t="s">
        <v>129</v>
      </c>
      <c r="C2189">
        <v>16</v>
      </c>
      <c r="D2189">
        <v>2021</v>
      </c>
      <c r="E2189" s="6" t="s">
        <v>49</v>
      </c>
    </row>
    <row r="2190" spans="1:5" hidden="1" x14ac:dyDescent="0.3">
      <c r="A2190" s="6" t="s">
        <v>140</v>
      </c>
      <c r="B2190" s="6" t="s">
        <v>127</v>
      </c>
      <c r="C2190">
        <v>16</v>
      </c>
      <c r="D2190">
        <v>2025</v>
      </c>
      <c r="E2190" s="6" t="s">
        <v>56</v>
      </c>
    </row>
    <row r="2191" spans="1:5" hidden="1" x14ac:dyDescent="0.3">
      <c r="A2191" s="6" t="s">
        <v>140</v>
      </c>
      <c r="B2191" s="6" t="s">
        <v>121</v>
      </c>
      <c r="C2191">
        <v>16</v>
      </c>
      <c r="D2191">
        <v>2023</v>
      </c>
      <c r="E2191" s="6" t="s">
        <v>51</v>
      </c>
    </row>
    <row r="2192" spans="1:5" hidden="1" x14ac:dyDescent="0.3">
      <c r="A2192" s="6" t="s">
        <v>140</v>
      </c>
      <c r="B2192" s="6" t="s">
        <v>121</v>
      </c>
      <c r="C2192">
        <v>16</v>
      </c>
      <c r="D2192">
        <v>2024</v>
      </c>
      <c r="E2192" s="6" t="s">
        <v>57</v>
      </c>
    </row>
    <row r="2193" spans="1:5" x14ac:dyDescent="0.3">
      <c r="A2193" s="6" t="s">
        <v>140</v>
      </c>
      <c r="B2193" s="6" t="s">
        <v>121</v>
      </c>
      <c r="C2193">
        <v>16</v>
      </c>
      <c r="D2193">
        <v>2026</v>
      </c>
      <c r="E2193" s="6" t="s">
        <v>59</v>
      </c>
    </row>
    <row r="2194" spans="1:5" hidden="1" x14ac:dyDescent="0.3">
      <c r="A2194" s="6" t="s">
        <v>140</v>
      </c>
      <c r="B2194" s="6" t="s">
        <v>124</v>
      </c>
      <c r="C2194">
        <v>16</v>
      </c>
      <c r="D2194">
        <v>2024</v>
      </c>
      <c r="E2194" s="6" t="s">
        <v>65</v>
      </c>
    </row>
    <row r="2195" spans="1:5" hidden="1" x14ac:dyDescent="0.3">
      <c r="A2195" s="6" t="s">
        <v>140</v>
      </c>
      <c r="B2195" s="6" t="s">
        <v>125</v>
      </c>
      <c r="C2195">
        <v>16</v>
      </c>
      <c r="D2195">
        <v>2023</v>
      </c>
      <c r="E2195" s="6" t="s">
        <v>60</v>
      </c>
    </row>
    <row r="2196" spans="1:5" hidden="1" x14ac:dyDescent="0.3">
      <c r="A2196" s="6" t="s">
        <v>140</v>
      </c>
      <c r="B2196" s="6" t="s">
        <v>125</v>
      </c>
      <c r="C2196">
        <v>16</v>
      </c>
      <c r="D2196">
        <v>2024</v>
      </c>
      <c r="E2196" s="6" t="s">
        <v>55</v>
      </c>
    </row>
    <row r="2197" spans="1:5" hidden="1" x14ac:dyDescent="0.3">
      <c r="A2197" s="6" t="s">
        <v>140</v>
      </c>
      <c r="B2197" s="6" t="s">
        <v>112</v>
      </c>
      <c r="C2197">
        <v>16</v>
      </c>
      <c r="D2197">
        <v>2022</v>
      </c>
      <c r="E2197" s="6" t="s">
        <v>49</v>
      </c>
    </row>
    <row r="2198" spans="1:5" hidden="1" x14ac:dyDescent="0.3">
      <c r="A2198" s="6" t="s">
        <v>140</v>
      </c>
      <c r="B2198" s="6" t="s">
        <v>111</v>
      </c>
      <c r="C2198">
        <v>16</v>
      </c>
      <c r="D2198">
        <v>2023</v>
      </c>
      <c r="E2198" s="6" t="s">
        <v>65</v>
      </c>
    </row>
    <row r="2199" spans="1:5" hidden="1" x14ac:dyDescent="0.3">
      <c r="A2199" s="6" t="s">
        <v>140</v>
      </c>
      <c r="B2199" s="6" t="s">
        <v>116</v>
      </c>
      <c r="C2199">
        <v>15</v>
      </c>
      <c r="D2199">
        <v>2025</v>
      </c>
      <c r="E2199" s="6" t="s">
        <v>55</v>
      </c>
    </row>
    <row r="2200" spans="1:5" hidden="1" x14ac:dyDescent="0.3">
      <c r="A2200" s="6" t="s">
        <v>140</v>
      </c>
      <c r="B2200" s="6" t="s">
        <v>115</v>
      </c>
      <c r="C2200">
        <v>15</v>
      </c>
      <c r="D2200">
        <v>2025</v>
      </c>
      <c r="E2200" s="6" t="s">
        <v>51</v>
      </c>
    </row>
    <row r="2201" spans="1:5" hidden="1" x14ac:dyDescent="0.3">
      <c r="A2201" s="6" t="s">
        <v>140</v>
      </c>
      <c r="B2201" s="6" t="s">
        <v>117</v>
      </c>
      <c r="C2201">
        <v>15</v>
      </c>
      <c r="D2201">
        <v>2025</v>
      </c>
      <c r="E2201" s="6" t="s">
        <v>49</v>
      </c>
    </row>
    <row r="2202" spans="1:5" hidden="1" x14ac:dyDescent="0.3">
      <c r="A2202" s="6" t="s">
        <v>140</v>
      </c>
      <c r="B2202" s="6" t="s">
        <v>117</v>
      </c>
      <c r="C2202">
        <v>15</v>
      </c>
      <c r="D2202">
        <v>2025</v>
      </c>
      <c r="E2202" s="6" t="s">
        <v>65</v>
      </c>
    </row>
    <row r="2203" spans="1:5" hidden="1" x14ac:dyDescent="0.3">
      <c r="A2203" s="6" t="s">
        <v>140</v>
      </c>
      <c r="B2203" s="6" t="s">
        <v>130</v>
      </c>
      <c r="C2203">
        <v>15</v>
      </c>
      <c r="D2203">
        <v>2025</v>
      </c>
      <c r="E2203" s="6" t="s">
        <v>49</v>
      </c>
    </row>
    <row r="2204" spans="1:5" hidden="1" x14ac:dyDescent="0.3">
      <c r="A2204" s="6" t="s">
        <v>140</v>
      </c>
      <c r="B2204" s="6" t="s">
        <v>127</v>
      </c>
      <c r="C2204">
        <v>15</v>
      </c>
      <c r="D2204">
        <v>2023</v>
      </c>
      <c r="E2204" s="6" t="s">
        <v>56</v>
      </c>
    </row>
    <row r="2205" spans="1:5" hidden="1" x14ac:dyDescent="0.3">
      <c r="A2205" s="6" t="s">
        <v>140</v>
      </c>
      <c r="B2205" s="6" t="s">
        <v>121</v>
      </c>
      <c r="C2205">
        <v>15</v>
      </c>
      <c r="D2205">
        <v>2025</v>
      </c>
      <c r="E2205" s="6" t="s">
        <v>51</v>
      </c>
    </row>
    <row r="2206" spans="1:5" hidden="1" x14ac:dyDescent="0.3">
      <c r="A2206" s="6" t="s">
        <v>140</v>
      </c>
      <c r="B2206" s="6" t="s">
        <v>124</v>
      </c>
      <c r="C2206">
        <v>15</v>
      </c>
      <c r="D2206">
        <v>2025</v>
      </c>
      <c r="E2206" s="6" t="s">
        <v>50</v>
      </c>
    </row>
    <row r="2207" spans="1:5" x14ac:dyDescent="0.3">
      <c r="A2207" s="6" t="s">
        <v>140</v>
      </c>
      <c r="B2207" s="6" t="s">
        <v>124</v>
      </c>
      <c r="C2207">
        <v>15</v>
      </c>
      <c r="D2207">
        <v>2026</v>
      </c>
      <c r="E2207" s="6" t="s">
        <v>56</v>
      </c>
    </row>
    <row r="2208" spans="1:5" hidden="1" x14ac:dyDescent="0.3">
      <c r="A2208" s="6" t="s">
        <v>140</v>
      </c>
      <c r="B2208" s="6" t="s">
        <v>125</v>
      </c>
      <c r="C2208">
        <v>15</v>
      </c>
      <c r="D2208">
        <v>2025</v>
      </c>
      <c r="E2208" s="6" t="s">
        <v>53</v>
      </c>
    </row>
    <row r="2209" spans="1:5" hidden="1" x14ac:dyDescent="0.3">
      <c r="A2209" s="6" t="s">
        <v>140</v>
      </c>
      <c r="B2209" s="6" t="s">
        <v>125</v>
      </c>
      <c r="C2209">
        <v>15</v>
      </c>
      <c r="D2209">
        <v>2025</v>
      </c>
      <c r="E2209" s="6" t="s">
        <v>60</v>
      </c>
    </row>
    <row r="2210" spans="1:5" hidden="1" x14ac:dyDescent="0.3">
      <c r="A2210" s="6" t="s">
        <v>140</v>
      </c>
      <c r="B2210" s="6" t="s">
        <v>112</v>
      </c>
      <c r="C2210">
        <v>15</v>
      </c>
      <c r="D2210">
        <v>2022</v>
      </c>
      <c r="E2210" s="6" t="s">
        <v>53</v>
      </c>
    </row>
    <row r="2211" spans="1:5" hidden="1" x14ac:dyDescent="0.3">
      <c r="A2211" s="6" t="s">
        <v>140</v>
      </c>
      <c r="B2211" s="6" t="s">
        <v>112</v>
      </c>
      <c r="C2211">
        <v>15</v>
      </c>
      <c r="D2211">
        <v>2022</v>
      </c>
      <c r="E2211" s="6" t="s">
        <v>51</v>
      </c>
    </row>
    <row r="2212" spans="1:5" hidden="1" x14ac:dyDescent="0.3">
      <c r="A2212" s="6" t="s">
        <v>140</v>
      </c>
      <c r="B2212" s="6" t="s">
        <v>111</v>
      </c>
      <c r="C2212">
        <v>15</v>
      </c>
      <c r="D2212">
        <v>2023</v>
      </c>
      <c r="E2212" s="6" t="s">
        <v>60</v>
      </c>
    </row>
    <row r="2213" spans="1:5" hidden="1" x14ac:dyDescent="0.3">
      <c r="A2213" s="6" t="s">
        <v>140</v>
      </c>
      <c r="B2213" s="6" t="s">
        <v>111</v>
      </c>
      <c r="C2213">
        <v>15</v>
      </c>
      <c r="D2213">
        <v>2024</v>
      </c>
      <c r="E2213" s="6" t="s">
        <v>60</v>
      </c>
    </row>
    <row r="2214" spans="1:5" hidden="1" x14ac:dyDescent="0.3">
      <c r="A2214" s="6" t="s">
        <v>140</v>
      </c>
      <c r="B2214" s="6" t="s">
        <v>116</v>
      </c>
      <c r="C2214">
        <v>14</v>
      </c>
      <c r="D2214">
        <v>2023</v>
      </c>
      <c r="E2214" s="6" t="s">
        <v>55</v>
      </c>
    </row>
    <row r="2215" spans="1:5" hidden="1" x14ac:dyDescent="0.3">
      <c r="A2215" s="6" t="s">
        <v>140</v>
      </c>
      <c r="B2215" s="6" t="s">
        <v>115</v>
      </c>
      <c r="C2215">
        <v>14</v>
      </c>
      <c r="D2215">
        <v>2023</v>
      </c>
      <c r="E2215" s="6" t="s">
        <v>53</v>
      </c>
    </row>
    <row r="2216" spans="1:5" hidden="1" x14ac:dyDescent="0.3">
      <c r="A2216" s="6" t="s">
        <v>140</v>
      </c>
      <c r="B2216" s="6" t="s">
        <v>115</v>
      </c>
      <c r="C2216">
        <v>14</v>
      </c>
      <c r="D2216">
        <v>2024</v>
      </c>
      <c r="E2216" s="6" t="s">
        <v>50</v>
      </c>
    </row>
    <row r="2217" spans="1:5" hidden="1" x14ac:dyDescent="0.3">
      <c r="A2217" s="6" t="s">
        <v>140</v>
      </c>
      <c r="B2217" s="6" t="s">
        <v>115</v>
      </c>
      <c r="C2217">
        <v>14</v>
      </c>
      <c r="D2217">
        <v>2024</v>
      </c>
      <c r="E2217" s="6" t="s">
        <v>55</v>
      </c>
    </row>
    <row r="2218" spans="1:5" x14ac:dyDescent="0.3">
      <c r="A2218" s="6" t="s">
        <v>140</v>
      </c>
      <c r="B2218" s="6" t="s">
        <v>115</v>
      </c>
      <c r="C2218">
        <v>14</v>
      </c>
      <c r="D2218">
        <v>2026</v>
      </c>
      <c r="E2218" s="6" t="s">
        <v>50</v>
      </c>
    </row>
    <row r="2219" spans="1:5" hidden="1" x14ac:dyDescent="0.3">
      <c r="A2219" s="6" t="s">
        <v>140</v>
      </c>
      <c r="B2219" s="6" t="s">
        <v>122</v>
      </c>
      <c r="C2219">
        <v>14</v>
      </c>
      <c r="D2219">
        <v>2020</v>
      </c>
      <c r="E2219" s="6" t="s">
        <v>65</v>
      </c>
    </row>
    <row r="2220" spans="1:5" x14ac:dyDescent="0.3">
      <c r="A2220" s="6" t="s">
        <v>140</v>
      </c>
      <c r="B2220" s="6" t="s">
        <v>123</v>
      </c>
      <c r="C2220">
        <v>14</v>
      </c>
      <c r="D2220">
        <v>2026</v>
      </c>
      <c r="E2220" s="6" t="s">
        <v>49</v>
      </c>
    </row>
    <row r="2221" spans="1:5" hidden="1" x14ac:dyDescent="0.3">
      <c r="A2221" s="6" t="s">
        <v>140</v>
      </c>
      <c r="B2221" s="6" t="s">
        <v>121</v>
      </c>
      <c r="C2221">
        <v>14</v>
      </c>
      <c r="D2221">
        <v>2025</v>
      </c>
      <c r="E2221" s="6" t="s">
        <v>59</v>
      </c>
    </row>
    <row r="2222" spans="1:5" hidden="1" x14ac:dyDescent="0.3">
      <c r="A2222" s="6" t="s">
        <v>140</v>
      </c>
      <c r="B2222" s="6" t="s">
        <v>126</v>
      </c>
      <c r="C2222">
        <v>14</v>
      </c>
      <c r="D2222">
        <v>2025</v>
      </c>
      <c r="E2222" s="6" t="s">
        <v>56</v>
      </c>
    </row>
    <row r="2223" spans="1:5" hidden="1" x14ac:dyDescent="0.3">
      <c r="A2223" s="6" t="s">
        <v>140</v>
      </c>
      <c r="B2223" s="6" t="s">
        <v>126</v>
      </c>
      <c r="C2223">
        <v>14</v>
      </c>
      <c r="D2223">
        <v>2025</v>
      </c>
      <c r="E2223" s="6" t="s">
        <v>62</v>
      </c>
    </row>
    <row r="2224" spans="1:5" hidden="1" x14ac:dyDescent="0.3">
      <c r="A2224" s="6" t="s">
        <v>140</v>
      </c>
      <c r="B2224" s="6" t="s">
        <v>125</v>
      </c>
      <c r="C2224">
        <v>14</v>
      </c>
      <c r="D2224">
        <v>2025</v>
      </c>
      <c r="E2224" s="6" t="s">
        <v>62</v>
      </c>
    </row>
    <row r="2225" spans="1:5" hidden="1" x14ac:dyDescent="0.3">
      <c r="A2225" s="6" t="s">
        <v>140</v>
      </c>
      <c r="B2225" s="6" t="s">
        <v>119</v>
      </c>
      <c r="C2225">
        <v>14</v>
      </c>
      <c r="D2225">
        <v>2024</v>
      </c>
      <c r="E2225" s="6" t="s">
        <v>65</v>
      </c>
    </row>
    <row r="2226" spans="1:5" hidden="1" x14ac:dyDescent="0.3">
      <c r="A2226" s="6" t="s">
        <v>140</v>
      </c>
      <c r="B2226" s="6" t="s">
        <v>112</v>
      </c>
      <c r="C2226">
        <v>14</v>
      </c>
      <c r="D2226">
        <v>2022</v>
      </c>
      <c r="E2226" s="6" t="s">
        <v>58</v>
      </c>
    </row>
    <row r="2227" spans="1:5" hidden="1" x14ac:dyDescent="0.3">
      <c r="A2227" s="6" t="s">
        <v>140</v>
      </c>
      <c r="B2227" s="6" t="s">
        <v>111</v>
      </c>
      <c r="C2227">
        <v>14</v>
      </c>
      <c r="D2227">
        <v>2019</v>
      </c>
      <c r="E2227" s="6" t="s">
        <v>55</v>
      </c>
    </row>
    <row r="2228" spans="1:5" hidden="1" x14ac:dyDescent="0.3">
      <c r="A2228" s="6" t="s">
        <v>140</v>
      </c>
      <c r="B2228" s="6" t="s">
        <v>115</v>
      </c>
      <c r="C2228">
        <v>13</v>
      </c>
      <c r="D2228">
        <v>2024</v>
      </c>
      <c r="E2228" s="6" t="s">
        <v>62</v>
      </c>
    </row>
    <row r="2229" spans="1:5" hidden="1" x14ac:dyDescent="0.3">
      <c r="A2229" s="6" t="s">
        <v>140</v>
      </c>
      <c r="B2229" s="6" t="s">
        <v>115</v>
      </c>
      <c r="C2229">
        <v>13</v>
      </c>
      <c r="D2229">
        <v>2025</v>
      </c>
      <c r="E2229" s="6" t="s">
        <v>58</v>
      </c>
    </row>
    <row r="2230" spans="1:5" hidden="1" x14ac:dyDescent="0.3">
      <c r="A2230" s="6" t="s">
        <v>140</v>
      </c>
      <c r="B2230" s="6" t="s">
        <v>115</v>
      </c>
      <c r="C2230">
        <v>13</v>
      </c>
      <c r="D2230">
        <v>2025</v>
      </c>
      <c r="E2230" s="6" t="s">
        <v>59</v>
      </c>
    </row>
    <row r="2231" spans="1:5" hidden="1" x14ac:dyDescent="0.3">
      <c r="A2231" s="6" t="s">
        <v>140</v>
      </c>
      <c r="B2231" s="6" t="s">
        <v>123</v>
      </c>
      <c r="C2231">
        <v>13</v>
      </c>
      <c r="D2231">
        <v>2024</v>
      </c>
      <c r="E2231" s="6" t="s">
        <v>55</v>
      </c>
    </row>
    <row r="2232" spans="1:5" x14ac:dyDescent="0.3">
      <c r="A2232" s="6" t="s">
        <v>140</v>
      </c>
      <c r="B2232" s="6" t="s">
        <v>117</v>
      </c>
      <c r="C2232">
        <v>13</v>
      </c>
      <c r="D2232">
        <v>2026</v>
      </c>
      <c r="E2232" s="6" t="s">
        <v>65</v>
      </c>
    </row>
    <row r="2233" spans="1:5" hidden="1" x14ac:dyDescent="0.3">
      <c r="A2233" s="6" t="s">
        <v>140</v>
      </c>
      <c r="B2233" s="6" t="s">
        <v>120</v>
      </c>
      <c r="C2233">
        <v>13</v>
      </c>
      <c r="D2233">
        <v>2017</v>
      </c>
      <c r="E2233" s="6" t="s">
        <v>57</v>
      </c>
    </row>
    <row r="2234" spans="1:5" hidden="1" x14ac:dyDescent="0.3">
      <c r="A2234" s="6" t="s">
        <v>140</v>
      </c>
      <c r="B2234" s="6" t="s">
        <v>120</v>
      </c>
      <c r="C2234">
        <v>13</v>
      </c>
      <c r="D2234">
        <v>2022</v>
      </c>
      <c r="E2234" s="6" t="s">
        <v>49</v>
      </c>
    </row>
    <row r="2235" spans="1:5" hidden="1" x14ac:dyDescent="0.3">
      <c r="A2235" s="6" t="s">
        <v>140</v>
      </c>
      <c r="B2235" s="6" t="s">
        <v>120</v>
      </c>
      <c r="C2235">
        <v>13</v>
      </c>
      <c r="D2235">
        <v>2022</v>
      </c>
      <c r="E2235" s="6" t="s">
        <v>59</v>
      </c>
    </row>
    <row r="2236" spans="1:5" hidden="1" x14ac:dyDescent="0.3">
      <c r="A2236" s="6" t="s">
        <v>140</v>
      </c>
      <c r="B2236" s="6" t="s">
        <v>120</v>
      </c>
      <c r="C2236">
        <v>13</v>
      </c>
      <c r="D2236">
        <v>2023</v>
      </c>
      <c r="E2236" s="6" t="s">
        <v>62</v>
      </c>
    </row>
    <row r="2237" spans="1:5" hidden="1" x14ac:dyDescent="0.3">
      <c r="A2237" s="6" t="s">
        <v>140</v>
      </c>
      <c r="B2237" s="6" t="s">
        <v>129</v>
      </c>
      <c r="C2237">
        <v>13</v>
      </c>
      <c r="D2237">
        <v>2023</v>
      </c>
      <c r="E2237" s="6" t="s">
        <v>65</v>
      </c>
    </row>
    <row r="2238" spans="1:5" hidden="1" x14ac:dyDescent="0.3">
      <c r="A2238" s="6" t="s">
        <v>140</v>
      </c>
      <c r="B2238" s="6" t="s">
        <v>131</v>
      </c>
      <c r="C2238">
        <v>13</v>
      </c>
      <c r="D2238">
        <v>2019</v>
      </c>
      <c r="E2238" s="6" t="s">
        <v>60</v>
      </c>
    </row>
    <row r="2239" spans="1:5" hidden="1" x14ac:dyDescent="0.3">
      <c r="A2239" s="6" t="s">
        <v>140</v>
      </c>
      <c r="B2239" s="6" t="s">
        <v>121</v>
      </c>
      <c r="C2239">
        <v>13</v>
      </c>
      <c r="D2239">
        <v>2025</v>
      </c>
      <c r="E2239" s="6" t="s">
        <v>50</v>
      </c>
    </row>
    <row r="2240" spans="1:5" hidden="1" x14ac:dyDescent="0.3">
      <c r="A2240" s="6" t="s">
        <v>140</v>
      </c>
      <c r="B2240" s="6" t="s">
        <v>121</v>
      </c>
      <c r="C2240">
        <v>13</v>
      </c>
      <c r="D2240">
        <v>2025</v>
      </c>
      <c r="E2240" s="6" t="s">
        <v>65</v>
      </c>
    </row>
    <row r="2241" spans="1:5" x14ac:dyDescent="0.3">
      <c r="A2241" s="6" t="s">
        <v>140</v>
      </c>
      <c r="B2241" s="6" t="s">
        <v>121</v>
      </c>
      <c r="C2241">
        <v>13</v>
      </c>
      <c r="D2241">
        <v>2026</v>
      </c>
      <c r="E2241" s="6" t="s">
        <v>49</v>
      </c>
    </row>
    <row r="2242" spans="1:5" hidden="1" x14ac:dyDescent="0.3">
      <c r="A2242" s="6" t="s">
        <v>140</v>
      </c>
      <c r="B2242" s="6" t="s">
        <v>124</v>
      </c>
      <c r="C2242">
        <v>13</v>
      </c>
      <c r="D2242">
        <v>2023</v>
      </c>
      <c r="E2242" s="6" t="s">
        <v>60</v>
      </c>
    </row>
    <row r="2243" spans="1:5" hidden="1" x14ac:dyDescent="0.3">
      <c r="A2243" s="6" t="s">
        <v>140</v>
      </c>
      <c r="B2243" s="6" t="s">
        <v>126</v>
      </c>
      <c r="C2243">
        <v>13</v>
      </c>
      <c r="D2243">
        <v>2018</v>
      </c>
      <c r="E2243" s="6" t="s">
        <v>55</v>
      </c>
    </row>
    <row r="2244" spans="1:5" hidden="1" x14ac:dyDescent="0.3">
      <c r="A2244" s="6" t="s">
        <v>140</v>
      </c>
      <c r="B2244" s="6" t="s">
        <v>126</v>
      </c>
      <c r="C2244">
        <v>13</v>
      </c>
      <c r="D2244">
        <v>2019</v>
      </c>
      <c r="E2244" s="6" t="s">
        <v>65</v>
      </c>
    </row>
    <row r="2245" spans="1:5" hidden="1" x14ac:dyDescent="0.3">
      <c r="A2245" s="6" t="s">
        <v>140</v>
      </c>
      <c r="B2245" s="6" t="s">
        <v>126</v>
      </c>
      <c r="C2245">
        <v>13</v>
      </c>
      <c r="D2245">
        <v>2025</v>
      </c>
      <c r="E2245" s="6" t="s">
        <v>51</v>
      </c>
    </row>
    <row r="2246" spans="1:5" hidden="1" x14ac:dyDescent="0.3">
      <c r="A2246" s="6" t="s">
        <v>140</v>
      </c>
      <c r="B2246" s="6" t="s">
        <v>125</v>
      </c>
      <c r="C2246">
        <v>13</v>
      </c>
      <c r="D2246">
        <v>2025</v>
      </c>
      <c r="E2246" s="6" t="s">
        <v>57</v>
      </c>
    </row>
    <row r="2247" spans="1:5" hidden="1" x14ac:dyDescent="0.3">
      <c r="A2247" s="6" t="s">
        <v>140</v>
      </c>
      <c r="B2247" s="6" t="s">
        <v>119</v>
      </c>
      <c r="C2247">
        <v>13</v>
      </c>
      <c r="D2247">
        <v>2024</v>
      </c>
      <c r="E2247" s="6" t="s">
        <v>55</v>
      </c>
    </row>
    <row r="2248" spans="1:5" x14ac:dyDescent="0.3">
      <c r="A2248" s="6" t="s">
        <v>140</v>
      </c>
      <c r="B2248" s="6" t="s">
        <v>119</v>
      </c>
      <c r="C2248">
        <v>13</v>
      </c>
      <c r="D2248">
        <v>2026</v>
      </c>
      <c r="E2248" s="6" t="s">
        <v>49</v>
      </c>
    </row>
    <row r="2249" spans="1:5" hidden="1" x14ac:dyDescent="0.3">
      <c r="A2249" s="6" t="s">
        <v>140</v>
      </c>
      <c r="B2249" s="6" t="s">
        <v>111</v>
      </c>
      <c r="C2249">
        <v>13</v>
      </c>
      <c r="D2249">
        <v>2020</v>
      </c>
      <c r="E2249" s="6" t="s">
        <v>50</v>
      </c>
    </row>
    <row r="2250" spans="1:5" hidden="1" x14ac:dyDescent="0.3">
      <c r="A2250" s="6" t="s">
        <v>140</v>
      </c>
      <c r="B2250" s="6" t="s">
        <v>111</v>
      </c>
      <c r="C2250">
        <v>13</v>
      </c>
      <c r="D2250">
        <v>2021</v>
      </c>
      <c r="E2250" s="6" t="s">
        <v>51</v>
      </c>
    </row>
    <row r="2251" spans="1:5" hidden="1" x14ac:dyDescent="0.3">
      <c r="A2251" s="6" t="s">
        <v>140</v>
      </c>
      <c r="B2251" s="6" t="s">
        <v>111</v>
      </c>
      <c r="C2251">
        <v>13</v>
      </c>
      <c r="D2251">
        <v>2022</v>
      </c>
      <c r="E2251" s="6" t="s">
        <v>58</v>
      </c>
    </row>
    <row r="2252" spans="1:5" hidden="1" x14ac:dyDescent="0.3">
      <c r="A2252" s="6" t="s">
        <v>140</v>
      </c>
      <c r="B2252" s="6" t="s">
        <v>116</v>
      </c>
      <c r="C2252">
        <v>12</v>
      </c>
      <c r="D2252">
        <v>2024</v>
      </c>
      <c r="E2252" s="6" t="s">
        <v>49</v>
      </c>
    </row>
    <row r="2253" spans="1:5" hidden="1" x14ac:dyDescent="0.3">
      <c r="A2253" s="6" t="s">
        <v>140</v>
      </c>
      <c r="B2253" s="6" t="s">
        <v>116</v>
      </c>
      <c r="C2253">
        <v>12</v>
      </c>
      <c r="D2253">
        <v>2024</v>
      </c>
      <c r="E2253" s="6" t="s">
        <v>51</v>
      </c>
    </row>
    <row r="2254" spans="1:5" hidden="1" x14ac:dyDescent="0.3">
      <c r="A2254" s="6" t="s">
        <v>140</v>
      </c>
      <c r="B2254" s="6" t="s">
        <v>118</v>
      </c>
      <c r="C2254">
        <v>12</v>
      </c>
      <c r="D2254">
        <v>2023</v>
      </c>
      <c r="E2254" s="6" t="s">
        <v>53</v>
      </c>
    </row>
    <row r="2255" spans="1:5" hidden="1" x14ac:dyDescent="0.3">
      <c r="A2255" s="6" t="s">
        <v>140</v>
      </c>
      <c r="B2255" s="6" t="s">
        <v>120</v>
      </c>
      <c r="C2255">
        <v>12</v>
      </c>
      <c r="D2255">
        <v>2021</v>
      </c>
      <c r="E2255" s="6" t="s">
        <v>65</v>
      </c>
    </row>
    <row r="2256" spans="1:5" hidden="1" x14ac:dyDescent="0.3">
      <c r="A2256" s="6" t="s">
        <v>140</v>
      </c>
      <c r="B2256" s="6" t="s">
        <v>120</v>
      </c>
      <c r="C2256">
        <v>12</v>
      </c>
      <c r="D2256">
        <v>2022</v>
      </c>
      <c r="E2256" s="6" t="s">
        <v>51</v>
      </c>
    </row>
    <row r="2257" spans="1:5" hidden="1" x14ac:dyDescent="0.3">
      <c r="A2257" s="6" t="s">
        <v>140</v>
      </c>
      <c r="B2257" s="6" t="s">
        <v>129</v>
      </c>
      <c r="C2257">
        <v>12</v>
      </c>
      <c r="D2257">
        <v>2024</v>
      </c>
      <c r="E2257" s="6" t="s">
        <v>49</v>
      </c>
    </row>
    <row r="2258" spans="1:5" hidden="1" x14ac:dyDescent="0.3">
      <c r="A2258" s="6" t="s">
        <v>140</v>
      </c>
      <c r="B2258" s="6" t="s">
        <v>130</v>
      </c>
      <c r="C2258">
        <v>12</v>
      </c>
      <c r="D2258">
        <v>2024</v>
      </c>
      <c r="E2258" s="6" t="s">
        <v>49</v>
      </c>
    </row>
    <row r="2259" spans="1:5" hidden="1" x14ac:dyDescent="0.3">
      <c r="A2259" s="6" t="s">
        <v>140</v>
      </c>
      <c r="B2259" s="6" t="s">
        <v>130</v>
      </c>
      <c r="C2259">
        <v>12</v>
      </c>
      <c r="D2259">
        <v>2024</v>
      </c>
      <c r="E2259" s="6" t="s">
        <v>51</v>
      </c>
    </row>
    <row r="2260" spans="1:5" hidden="1" x14ac:dyDescent="0.3">
      <c r="A2260" s="6" t="s">
        <v>140</v>
      </c>
      <c r="B2260" s="6" t="s">
        <v>127</v>
      </c>
      <c r="C2260">
        <v>12</v>
      </c>
      <c r="D2260">
        <v>2023</v>
      </c>
      <c r="E2260" s="6" t="s">
        <v>53</v>
      </c>
    </row>
    <row r="2261" spans="1:5" hidden="1" x14ac:dyDescent="0.3">
      <c r="A2261" s="6" t="s">
        <v>140</v>
      </c>
      <c r="B2261" s="6" t="s">
        <v>127</v>
      </c>
      <c r="C2261">
        <v>12</v>
      </c>
      <c r="D2261">
        <v>2024</v>
      </c>
      <c r="E2261" s="6" t="s">
        <v>49</v>
      </c>
    </row>
    <row r="2262" spans="1:5" hidden="1" x14ac:dyDescent="0.3">
      <c r="A2262" s="6" t="s">
        <v>140</v>
      </c>
      <c r="B2262" s="6" t="s">
        <v>121</v>
      </c>
      <c r="C2262">
        <v>12</v>
      </c>
      <c r="D2262">
        <v>2023</v>
      </c>
      <c r="E2262" s="6" t="s">
        <v>53</v>
      </c>
    </row>
    <row r="2263" spans="1:5" hidden="1" x14ac:dyDescent="0.3">
      <c r="A2263" s="6" t="s">
        <v>140</v>
      </c>
      <c r="B2263" s="6" t="s">
        <v>121</v>
      </c>
      <c r="C2263">
        <v>12</v>
      </c>
      <c r="D2263">
        <v>2023</v>
      </c>
      <c r="E2263" s="6" t="s">
        <v>57</v>
      </c>
    </row>
    <row r="2264" spans="1:5" hidden="1" x14ac:dyDescent="0.3">
      <c r="A2264" s="6" t="s">
        <v>140</v>
      </c>
      <c r="B2264" s="6" t="s">
        <v>121</v>
      </c>
      <c r="C2264">
        <v>12</v>
      </c>
      <c r="D2264">
        <v>2024</v>
      </c>
      <c r="E2264" s="6" t="s">
        <v>49</v>
      </c>
    </row>
    <row r="2265" spans="1:5" x14ac:dyDescent="0.3">
      <c r="A2265" s="6" t="s">
        <v>140</v>
      </c>
      <c r="B2265" s="6" t="s">
        <v>121</v>
      </c>
      <c r="C2265">
        <v>12</v>
      </c>
      <c r="D2265">
        <v>2026</v>
      </c>
      <c r="E2265" s="6" t="s">
        <v>50</v>
      </c>
    </row>
    <row r="2266" spans="1:5" hidden="1" x14ac:dyDescent="0.3">
      <c r="A2266" s="6" t="s">
        <v>140</v>
      </c>
      <c r="B2266" s="6" t="s">
        <v>124</v>
      </c>
      <c r="C2266">
        <v>12</v>
      </c>
      <c r="D2266">
        <v>2024</v>
      </c>
      <c r="E2266" s="6" t="s">
        <v>51</v>
      </c>
    </row>
    <row r="2267" spans="1:5" hidden="1" x14ac:dyDescent="0.3">
      <c r="A2267" s="6" t="s">
        <v>140</v>
      </c>
      <c r="B2267" s="6" t="s">
        <v>126</v>
      </c>
      <c r="C2267">
        <v>12</v>
      </c>
      <c r="D2267">
        <v>2022</v>
      </c>
      <c r="E2267" s="6" t="s">
        <v>56</v>
      </c>
    </row>
    <row r="2268" spans="1:5" hidden="1" x14ac:dyDescent="0.3">
      <c r="A2268" s="6" t="s">
        <v>140</v>
      </c>
      <c r="B2268" s="6" t="s">
        <v>126</v>
      </c>
      <c r="C2268">
        <v>12</v>
      </c>
      <c r="D2268">
        <v>2023</v>
      </c>
      <c r="E2268" s="6" t="s">
        <v>62</v>
      </c>
    </row>
    <row r="2269" spans="1:5" hidden="1" x14ac:dyDescent="0.3">
      <c r="A2269" s="6" t="s">
        <v>140</v>
      </c>
      <c r="B2269" s="6" t="s">
        <v>125</v>
      </c>
      <c r="C2269">
        <v>12</v>
      </c>
      <c r="D2269">
        <v>2024</v>
      </c>
      <c r="E2269" s="6" t="s">
        <v>53</v>
      </c>
    </row>
    <row r="2270" spans="1:5" hidden="1" x14ac:dyDescent="0.3">
      <c r="A2270" s="6" t="s">
        <v>140</v>
      </c>
      <c r="B2270" s="6" t="s">
        <v>125</v>
      </c>
      <c r="C2270">
        <v>12</v>
      </c>
      <c r="D2270">
        <v>2024</v>
      </c>
      <c r="E2270" s="6" t="s">
        <v>57</v>
      </c>
    </row>
    <row r="2271" spans="1:5" hidden="1" x14ac:dyDescent="0.3">
      <c r="A2271" s="6" t="s">
        <v>140</v>
      </c>
      <c r="B2271" s="6" t="s">
        <v>119</v>
      </c>
      <c r="C2271">
        <v>12</v>
      </c>
      <c r="D2271">
        <v>2024</v>
      </c>
      <c r="E2271" s="6" t="s">
        <v>58</v>
      </c>
    </row>
    <row r="2272" spans="1:5" hidden="1" x14ac:dyDescent="0.3">
      <c r="A2272" s="6" t="s">
        <v>140</v>
      </c>
      <c r="B2272" s="6" t="s">
        <v>119</v>
      </c>
      <c r="C2272">
        <v>12</v>
      </c>
      <c r="D2272">
        <v>2025</v>
      </c>
      <c r="E2272" s="6" t="s">
        <v>53</v>
      </c>
    </row>
    <row r="2273" spans="1:5" hidden="1" x14ac:dyDescent="0.3">
      <c r="A2273" s="6" t="s">
        <v>140</v>
      </c>
      <c r="B2273" s="6" t="s">
        <v>112</v>
      </c>
      <c r="C2273">
        <v>12</v>
      </c>
      <c r="D2273">
        <v>2023</v>
      </c>
      <c r="E2273" s="6" t="s">
        <v>56</v>
      </c>
    </row>
    <row r="2274" spans="1:5" hidden="1" x14ac:dyDescent="0.3">
      <c r="A2274" s="6" t="s">
        <v>140</v>
      </c>
      <c r="B2274" s="6" t="s">
        <v>111</v>
      </c>
      <c r="C2274">
        <v>12</v>
      </c>
      <c r="D2274">
        <v>2019</v>
      </c>
      <c r="E2274" s="6" t="s">
        <v>59</v>
      </c>
    </row>
    <row r="2275" spans="1:5" hidden="1" x14ac:dyDescent="0.3">
      <c r="A2275" s="6" t="s">
        <v>140</v>
      </c>
      <c r="B2275" s="6" t="s">
        <v>111</v>
      </c>
      <c r="C2275">
        <v>12</v>
      </c>
      <c r="D2275">
        <v>2022</v>
      </c>
      <c r="E2275" s="6" t="s">
        <v>53</v>
      </c>
    </row>
    <row r="2276" spans="1:5" hidden="1" x14ac:dyDescent="0.3">
      <c r="A2276" s="6" t="s">
        <v>140</v>
      </c>
      <c r="B2276" s="6" t="s">
        <v>116</v>
      </c>
      <c r="C2276">
        <v>11</v>
      </c>
      <c r="D2276">
        <v>2022</v>
      </c>
      <c r="E2276" s="6" t="s">
        <v>56</v>
      </c>
    </row>
    <row r="2277" spans="1:5" hidden="1" x14ac:dyDescent="0.3">
      <c r="A2277" s="6" t="s">
        <v>140</v>
      </c>
      <c r="B2277" s="6" t="s">
        <v>116</v>
      </c>
      <c r="C2277">
        <v>11</v>
      </c>
      <c r="D2277">
        <v>2025</v>
      </c>
      <c r="E2277" s="6" t="s">
        <v>56</v>
      </c>
    </row>
    <row r="2278" spans="1:5" hidden="1" x14ac:dyDescent="0.3">
      <c r="A2278" s="6" t="s">
        <v>140</v>
      </c>
      <c r="B2278" s="6" t="s">
        <v>116</v>
      </c>
      <c r="C2278">
        <v>11</v>
      </c>
      <c r="D2278">
        <v>2025</v>
      </c>
      <c r="E2278" s="6" t="s">
        <v>53</v>
      </c>
    </row>
    <row r="2279" spans="1:5" hidden="1" x14ac:dyDescent="0.3">
      <c r="A2279" s="6" t="s">
        <v>140</v>
      </c>
      <c r="B2279" s="6" t="s">
        <v>115</v>
      </c>
      <c r="C2279">
        <v>11</v>
      </c>
      <c r="D2279">
        <v>2024</v>
      </c>
      <c r="E2279" s="6" t="s">
        <v>49</v>
      </c>
    </row>
    <row r="2280" spans="1:5" x14ac:dyDescent="0.3">
      <c r="A2280" s="6" t="s">
        <v>140</v>
      </c>
      <c r="B2280" s="6" t="s">
        <v>115</v>
      </c>
      <c r="C2280">
        <v>11</v>
      </c>
      <c r="D2280">
        <v>2026</v>
      </c>
      <c r="E2280" s="6" t="s">
        <v>65</v>
      </c>
    </row>
    <row r="2281" spans="1:5" x14ac:dyDescent="0.3">
      <c r="A2281" s="6" t="s">
        <v>140</v>
      </c>
      <c r="B2281" s="6" t="s">
        <v>117</v>
      </c>
      <c r="C2281">
        <v>11</v>
      </c>
      <c r="D2281">
        <v>2026</v>
      </c>
      <c r="E2281" s="6" t="s">
        <v>50</v>
      </c>
    </row>
    <row r="2282" spans="1:5" hidden="1" x14ac:dyDescent="0.3">
      <c r="A2282" s="6" t="s">
        <v>140</v>
      </c>
      <c r="B2282" s="6" t="s">
        <v>120</v>
      </c>
      <c r="C2282">
        <v>11</v>
      </c>
      <c r="D2282">
        <v>2020</v>
      </c>
      <c r="E2282" s="6" t="s">
        <v>51</v>
      </c>
    </row>
    <row r="2283" spans="1:5" hidden="1" x14ac:dyDescent="0.3">
      <c r="A2283" s="6" t="s">
        <v>140</v>
      </c>
      <c r="B2283" s="6" t="s">
        <v>120</v>
      </c>
      <c r="C2283">
        <v>11</v>
      </c>
      <c r="D2283">
        <v>2020</v>
      </c>
      <c r="E2283" s="6" t="s">
        <v>55</v>
      </c>
    </row>
    <row r="2284" spans="1:5" hidden="1" x14ac:dyDescent="0.3">
      <c r="A2284" s="6" t="s">
        <v>140</v>
      </c>
      <c r="B2284" s="6" t="s">
        <v>120</v>
      </c>
      <c r="C2284">
        <v>11</v>
      </c>
      <c r="D2284">
        <v>2022</v>
      </c>
      <c r="E2284" s="6" t="s">
        <v>62</v>
      </c>
    </row>
    <row r="2285" spans="1:5" hidden="1" x14ac:dyDescent="0.3">
      <c r="A2285" s="6" t="s">
        <v>140</v>
      </c>
      <c r="B2285" s="6" t="s">
        <v>130</v>
      </c>
      <c r="C2285">
        <v>11</v>
      </c>
      <c r="D2285">
        <v>2024</v>
      </c>
      <c r="E2285" s="6" t="s">
        <v>53</v>
      </c>
    </row>
    <row r="2286" spans="1:5" hidden="1" x14ac:dyDescent="0.3">
      <c r="A2286" s="6" t="s">
        <v>140</v>
      </c>
      <c r="B2286" s="6" t="s">
        <v>130</v>
      </c>
      <c r="C2286">
        <v>11</v>
      </c>
      <c r="D2286">
        <v>2024</v>
      </c>
      <c r="E2286" s="6" t="s">
        <v>57</v>
      </c>
    </row>
    <row r="2287" spans="1:5" hidden="1" x14ac:dyDescent="0.3">
      <c r="A2287" s="6" t="s">
        <v>140</v>
      </c>
      <c r="B2287" s="6" t="s">
        <v>130</v>
      </c>
      <c r="C2287">
        <v>11</v>
      </c>
      <c r="D2287">
        <v>2025</v>
      </c>
      <c r="E2287" s="6" t="s">
        <v>53</v>
      </c>
    </row>
    <row r="2288" spans="1:5" hidden="1" x14ac:dyDescent="0.3">
      <c r="A2288" s="6" t="s">
        <v>140</v>
      </c>
      <c r="B2288" s="6" t="s">
        <v>127</v>
      </c>
      <c r="C2288">
        <v>11</v>
      </c>
      <c r="D2288">
        <v>2024</v>
      </c>
      <c r="E2288" s="6" t="s">
        <v>56</v>
      </c>
    </row>
    <row r="2289" spans="1:5" hidden="1" x14ac:dyDescent="0.3">
      <c r="A2289" s="6" t="s">
        <v>140</v>
      </c>
      <c r="B2289" s="6" t="s">
        <v>132</v>
      </c>
      <c r="C2289">
        <v>11</v>
      </c>
      <c r="D2289">
        <v>2018</v>
      </c>
      <c r="E2289" s="6" t="s">
        <v>65</v>
      </c>
    </row>
    <row r="2290" spans="1:5" x14ac:dyDescent="0.3">
      <c r="A2290" s="6" t="s">
        <v>140</v>
      </c>
      <c r="B2290" s="6" t="s">
        <v>121</v>
      </c>
      <c r="C2290">
        <v>11</v>
      </c>
      <c r="D2290">
        <v>2026</v>
      </c>
      <c r="E2290" s="6" t="s">
        <v>58</v>
      </c>
    </row>
    <row r="2291" spans="1:5" hidden="1" x14ac:dyDescent="0.3">
      <c r="A2291" s="6" t="s">
        <v>140</v>
      </c>
      <c r="B2291" s="6" t="s">
        <v>126</v>
      </c>
      <c r="C2291">
        <v>11</v>
      </c>
      <c r="D2291">
        <v>2022</v>
      </c>
      <c r="E2291" s="6" t="s">
        <v>57</v>
      </c>
    </row>
    <row r="2292" spans="1:5" hidden="1" x14ac:dyDescent="0.3">
      <c r="A2292" s="6" t="s">
        <v>140</v>
      </c>
      <c r="B2292" s="6" t="s">
        <v>126</v>
      </c>
      <c r="C2292">
        <v>11</v>
      </c>
      <c r="D2292">
        <v>2025</v>
      </c>
      <c r="E2292" s="6" t="s">
        <v>49</v>
      </c>
    </row>
    <row r="2293" spans="1:5" x14ac:dyDescent="0.3">
      <c r="A2293" s="6" t="s">
        <v>140</v>
      </c>
      <c r="B2293" s="6" t="s">
        <v>126</v>
      </c>
      <c r="C2293">
        <v>11</v>
      </c>
      <c r="D2293">
        <v>2026</v>
      </c>
      <c r="E2293" s="6" t="s">
        <v>50</v>
      </c>
    </row>
    <row r="2294" spans="1:5" hidden="1" x14ac:dyDescent="0.3">
      <c r="A2294" s="6" t="s">
        <v>140</v>
      </c>
      <c r="B2294" s="6" t="s">
        <v>125</v>
      </c>
      <c r="C2294">
        <v>11</v>
      </c>
      <c r="D2294">
        <v>2024</v>
      </c>
      <c r="E2294" s="6" t="s">
        <v>62</v>
      </c>
    </row>
    <row r="2295" spans="1:5" hidden="1" x14ac:dyDescent="0.3">
      <c r="A2295" s="6" t="s">
        <v>140</v>
      </c>
      <c r="B2295" s="6" t="s">
        <v>112</v>
      </c>
      <c r="C2295">
        <v>11</v>
      </c>
      <c r="D2295">
        <v>2019</v>
      </c>
      <c r="E2295" s="6" t="s">
        <v>53</v>
      </c>
    </row>
    <row r="2296" spans="1:5" hidden="1" x14ac:dyDescent="0.3">
      <c r="A2296" s="6" t="s">
        <v>140</v>
      </c>
      <c r="B2296" s="6" t="s">
        <v>112</v>
      </c>
      <c r="C2296">
        <v>11</v>
      </c>
      <c r="D2296">
        <v>2019</v>
      </c>
      <c r="E2296" s="6" t="s">
        <v>51</v>
      </c>
    </row>
    <row r="2297" spans="1:5" hidden="1" x14ac:dyDescent="0.3">
      <c r="A2297" s="6" t="s">
        <v>140</v>
      </c>
      <c r="B2297" s="6" t="s">
        <v>111</v>
      </c>
      <c r="C2297">
        <v>11</v>
      </c>
      <c r="D2297">
        <v>2020</v>
      </c>
      <c r="E2297" s="6" t="s">
        <v>58</v>
      </c>
    </row>
    <row r="2298" spans="1:5" hidden="1" x14ac:dyDescent="0.3">
      <c r="A2298" s="6" t="s">
        <v>140</v>
      </c>
      <c r="B2298" s="6" t="s">
        <v>116</v>
      </c>
      <c r="C2298">
        <v>10</v>
      </c>
      <c r="D2298">
        <v>2023</v>
      </c>
      <c r="E2298" s="6" t="s">
        <v>60</v>
      </c>
    </row>
    <row r="2299" spans="1:5" hidden="1" x14ac:dyDescent="0.3">
      <c r="A2299" s="6" t="s">
        <v>140</v>
      </c>
      <c r="B2299" s="6" t="s">
        <v>116</v>
      </c>
      <c r="C2299">
        <v>10</v>
      </c>
      <c r="D2299">
        <v>2025</v>
      </c>
      <c r="E2299" s="6" t="s">
        <v>65</v>
      </c>
    </row>
    <row r="2300" spans="1:5" hidden="1" x14ac:dyDescent="0.3">
      <c r="A2300" s="6" t="s">
        <v>140</v>
      </c>
      <c r="B2300" s="6" t="s">
        <v>115</v>
      </c>
      <c r="C2300">
        <v>10</v>
      </c>
      <c r="D2300">
        <v>2023</v>
      </c>
      <c r="E2300" s="6" t="s">
        <v>55</v>
      </c>
    </row>
    <row r="2301" spans="1:5" hidden="1" x14ac:dyDescent="0.3">
      <c r="A2301" s="6" t="s">
        <v>140</v>
      </c>
      <c r="B2301" s="6" t="s">
        <v>115</v>
      </c>
      <c r="C2301">
        <v>10</v>
      </c>
      <c r="D2301">
        <v>2024</v>
      </c>
      <c r="E2301" s="6" t="s">
        <v>53</v>
      </c>
    </row>
    <row r="2302" spans="1:5" hidden="1" x14ac:dyDescent="0.3">
      <c r="A2302" s="6" t="s">
        <v>140</v>
      </c>
      <c r="B2302" s="6" t="s">
        <v>115</v>
      </c>
      <c r="C2302">
        <v>10</v>
      </c>
      <c r="D2302">
        <v>2025</v>
      </c>
      <c r="E2302" s="6" t="s">
        <v>65</v>
      </c>
    </row>
    <row r="2303" spans="1:5" hidden="1" x14ac:dyDescent="0.3">
      <c r="A2303" s="6" t="s">
        <v>140</v>
      </c>
      <c r="B2303" s="6" t="s">
        <v>123</v>
      </c>
      <c r="C2303">
        <v>10</v>
      </c>
      <c r="D2303">
        <v>2025</v>
      </c>
      <c r="E2303" s="6" t="s">
        <v>55</v>
      </c>
    </row>
    <row r="2304" spans="1:5" x14ac:dyDescent="0.3">
      <c r="A2304" s="6" t="s">
        <v>140</v>
      </c>
      <c r="B2304" s="6" t="s">
        <v>114</v>
      </c>
      <c r="C2304">
        <v>10</v>
      </c>
      <c r="D2304">
        <v>2026</v>
      </c>
      <c r="E2304" s="6" t="s">
        <v>65</v>
      </c>
    </row>
    <row r="2305" spans="1:5" hidden="1" x14ac:dyDescent="0.3">
      <c r="A2305" s="6" t="s">
        <v>140</v>
      </c>
      <c r="B2305" s="6" t="s">
        <v>130</v>
      </c>
      <c r="C2305">
        <v>10</v>
      </c>
      <c r="D2305">
        <v>2023</v>
      </c>
      <c r="E2305" s="6" t="s">
        <v>57</v>
      </c>
    </row>
    <row r="2306" spans="1:5" hidden="1" x14ac:dyDescent="0.3">
      <c r="A2306" s="6" t="s">
        <v>140</v>
      </c>
      <c r="B2306" s="6" t="s">
        <v>121</v>
      </c>
      <c r="C2306">
        <v>10</v>
      </c>
      <c r="D2306">
        <v>2025</v>
      </c>
      <c r="E2306" s="6" t="s">
        <v>49</v>
      </c>
    </row>
    <row r="2307" spans="1:5" hidden="1" x14ac:dyDescent="0.3">
      <c r="A2307" s="6" t="s">
        <v>140</v>
      </c>
      <c r="B2307" s="6" t="s">
        <v>126</v>
      </c>
      <c r="C2307">
        <v>10</v>
      </c>
      <c r="D2307">
        <v>2025</v>
      </c>
      <c r="E2307" s="6" t="s">
        <v>53</v>
      </c>
    </row>
    <row r="2308" spans="1:5" hidden="1" x14ac:dyDescent="0.3">
      <c r="A2308" s="6" t="s">
        <v>140</v>
      </c>
      <c r="B2308" s="6" t="s">
        <v>125</v>
      </c>
      <c r="C2308">
        <v>10</v>
      </c>
      <c r="D2308">
        <v>2025</v>
      </c>
      <c r="E2308" s="6" t="s">
        <v>49</v>
      </c>
    </row>
    <row r="2309" spans="1:5" hidden="1" x14ac:dyDescent="0.3">
      <c r="A2309" s="6" t="s">
        <v>140</v>
      </c>
      <c r="B2309" s="6" t="s">
        <v>125</v>
      </c>
      <c r="C2309">
        <v>10</v>
      </c>
      <c r="D2309">
        <v>2025</v>
      </c>
      <c r="E2309" s="6" t="s">
        <v>59</v>
      </c>
    </row>
    <row r="2310" spans="1:5" x14ac:dyDescent="0.3">
      <c r="A2310" s="6" t="s">
        <v>140</v>
      </c>
      <c r="B2310" s="6" t="s">
        <v>125</v>
      </c>
      <c r="C2310">
        <v>10</v>
      </c>
      <c r="D2310">
        <v>2026</v>
      </c>
      <c r="E2310" s="6" t="s">
        <v>56</v>
      </c>
    </row>
    <row r="2311" spans="1:5" hidden="1" x14ac:dyDescent="0.3">
      <c r="A2311" s="6" t="s">
        <v>140</v>
      </c>
      <c r="B2311" s="6" t="s">
        <v>112</v>
      </c>
      <c r="C2311">
        <v>10</v>
      </c>
      <c r="D2311">
        <v>2022</v>
      </c>
      <c r="E2311" s="6" t="s">
        <v>55</v>
      </c>
    </row>
    <row r="2312" spans="1:5" hidden="1" x14ac:dyDescent="0.3">
      <c r="A2312" s="6" t="s">
        <v>140</v>
      </c>
      <c r="B2312" s="6" t="s">
        <v>111</v>
      </c>
      <c r="C2312">
        <v>10</v>
      </c>
      <c r="D2312">
        <v>2019</v>
      </c>
      <c r="E2312" s="6" t="s">
        <v>65</v>
      </c>
    </row>
    <row r="2313" spans="1:5" hidden="1" x14ac:dyDescent="0.3">
      <c r="A2313" s="6" t="s">
        <v>140</v>
      </c>
      <c r="B2313" s="6" t="s">
        <v>111</v>
      </c>
      <c r="C2313">
        <v>10</v>
      </c>
      <c r="D2313">
        <v>2019</v>
      </c>
      <c r="E2313" s="6" t="s">
        <v>53</v>
      </c>
    </row>
    <row r="2314" spans="1:5" hidden="1" x14ac:dyDescent="0.3">
      <c r="A2314" s="6" t="s">
        <v>140</v>
      </c>
      <c r="B2314" s="6" t="s">
        <v>111</v>
      </c>
      <c r="C2314">
        <v>10</v>
      </c>
      <c r="D2314">
        <v>2023</v>
      </c>
      <c r="E2314" s="6" t="s">
        <v>56</v>
      </c>
    </row>
    <row r="2315" spans="1:5" x14ac:dyDescent="0.3">
      <c r="A2315" s="6" t="s">
        <v>140</v>
      </c>
      <c r="B2315" s="6" t="s">
        <v>133</v>
      </c>
      <c r="C2315">
        <v>10</v>
      </c>
      <c r="D2315">
        <v>2026</v>
      </c>
      <c r="E2315" s="6" t="s">
        <v>53</v>
      </c>
    </row>
    <row r="2316" spans="1:5" hidden="1" x14ac:dyDescent="0.3">
      <c r="A2316" s="6" t="s">
        <v>140</v>
      </c>
      <c r="B2316" s="6" t="s">
        <v>116</v>
      </c>
      <c r="C2316">
        <v>9</v>
      </c>
      <c r="D2316">
        <v>2023</v>
      </c>
      <c r="E2316" s="6" t="s">
        <v>58</v>
      </c>
    </row>
    <row r="2317" spans="1:5" x14ac:dyDescent="0.3">
      <c r="A2317" s="6" t="s">
        <v>140</v>
      </c>
      <c r="B2317" s="6" t="s">
        <v>116</v>
      </c>
      <c r="C2317">
        <v>9</v>
      </c>
      <c r="D2317">
        <v>2026</v>
      </c>
      <c r="E2317" s="6" t="s">
        <v>53</v>
      </c>
    </row>
    <row r="2318" spans="1:5" hidden="1" x14ac:dyDescent="0.3">
      <c r="A2318" s="6" t="s">
        <v>140</v>
      </c>
      <c r="B2318" s="6" t="s">
        <v>115</v>
      </c>
      <c r="C2318">
        <v>9</v>
      </c>
      <c r="D2318">
        <v>2022</v>
      </c>
      <c r="E2318" s="6" t="s">
        <v>50</v>
      </c>
    </row>
    <row r="2319" spans="1:5" hidden="1" x14ac:dyDescent="0.3">
      <c r="A2319" s="6" t="s">
        <v>140</v>
      </c>
      <c r="B2319" s="6" t="s">
        <v>115</v>
      </c>
      <c r="C2319">
        <v>9</v>
      </c>
      <c r="D2319">
        <v>2023</v>
      </c>
      <c r="E2319" s="6" t="s">
        <v>57</v>
      </c>
    </row>
    <row r="2320" spans="1:5" hidden="1" x14ac:dyDescent="0.3">
      <c r="A2320" s="6" t="s">
        <v>140</v>
      </c>
      <c r="B2320" s="6" t="s">
        <v>115</v>
      </c>
      <c r="C2320">
        <v>9</v>
      </c>
      <c r="D2320">
        <v>2024</v>
      </c>
      <c r="E2320" s="6" t="s">
        <v>56</v>
      </c>
    </row>
    <row r="2321" spans="1:5" hidden="1" x14ac:dyDescent="0.3">
      <c r="A2321" s="6" t="s">
        <v>140</v>
      </c>
      <c r="B2321" s="6" t="s">
        <v>115</v>
      </c>
      <c r="C2321">
        <v>9</v>
      </c>
      <c r="D2321">
        <v>2025</v>
      </c>
      <c r="E2321" s="6" t="s">
        <v>50</v>
      </c>
    </row>
    <row r="2322" spans="1:5" x14ac:dyDescent="0.3">
      <c r="A2322" s="6" t="s">
        <v>140</v>
      </c>
      <c r="B2322" s="6" t="s">
        <v>115</v>
      </c>
      <c r="C2322">
        <v>9</v>
      </c>
      <c r="D2322">
        <v>2026</v>
      </c>
      <c r="E2322" s="6" t="s">
        <v>49</v>
      </c>
    </row>
    <row r="2323" spans="1:5" hidden="1" x14ac:dyDescent="0.3">
      <c r="A2323" s="6" t="s">
        <v>140</v>
      </c>
      <c r="B2323" s="6" t="s">
        <v>118</v>
      </c>
      <c r="C2323">
        <v>9</v>
      </c>
      <c r="D2323">
        <v>2023</v>
      </c>
      <c r="E2323" s="6" t="s">
        <v>51</v>
      </c>
    </row>
    <row r="2324" spans="1:5" hidden="1" x14ac:dyDescent="0.3">
      <c r="A2324" s="6" t="s">
        <v>140</v>
      </c>
      <c r="B2324" s="6" t="s">
        <v>118</v>
      </c>
      <c r="C2324">
        <v>9</v>
      </c>
      <c r="D2324">
        <v>2024</v>
      </c>
      <c r="E2324" s="6" t="s">
        <v>50</v>
      </c>
    </row>
    <row r="2325" spans="1:5" hidden="1" x14ac:dyDescent="0.3">
      <c r="A2325" s="6" t="s">
        <v>140</v>
      </c>
      <c r="B2325" s="6" t="s">
        <v>114</v>
      </c>
      <c r="C2325">
        <v>9</v>
      </c>
      <c r="D2325">
        <v>2025</v>
      </c>
      <c r="E2325" s="6" t="s">
        <v>57</v>
      </c>
    </row>
    <row r="2326" spans="1:5" hidden="1" x14ac:dyDescent="0.3">
      <c r="A2326" s="6" t="s">
        <v>140</v>
      </c>
      <c r="B2326" s="6" t="s">
        <v>120</v>
      </c>
      <c r="C2326">
        <v>9</v>
      </c>
      <c r="D2326">
        <v>2022</v>
      </c>
      <c r="E2326" s="6" t="s">
        <v>55</v>
      </c>
    </row>
    <row r="2327" spans="1:5" hidden="1" x14ac:dyDescent="0.3">
      <c r="A2327" s="6" t="s">
        <v>140</v>
      </c>
      <c r="B2327" s="6" t="s">
        <v>120</v>
      </c>
      <c r="C2327">
        <v>9</v>
      </c>
      <c r="D2327">
        <v>2023</v>
      </c>
      <c r="E2327" s="6" t="s">
        <v>58</v>
      </c>
    </row>
    <row r="2328" spans="1:5" hidden="1" x14ac:dyDescent="0.3">
      <c r="A2328" s="6" t="s">
        <v>140</v>
      </c>
      <c r="B2328" s="6" t="s">
        <v>129</v>
      </c>
      <c r="C2328">
        <v>9</v>
      </c>
      <c r="D2328">
        <v>2022</v>
      </c>
      <c r="E2328" s="6" t="s">
        <v>58</v>
      </c>
    </row>
    <row r="2329" spans="1:5" hidden="1" x14ac:dyDescent="0.3">
      <c r="A2329" s="6" t="s">
        <v>140</v>
      </c>
      <c r="B2329" s="6" t="s">
        <v>129</v>
      </c>
      <c r="C2329">
        <v>9</v>
      </c>
      <c r="D2329">
        <v>2024</v>
      </c>
      <c r="E2329" s="6" t="s">
        <v>57</v>
      </c>
    </row>
    <row r="2330" spans="1:5" hidden="1" x14ac:dyDescent="0.3">
      <c r="A2330" s="6" t="s">
        <v>140</v>
      </c>
      <c r="B2330" s="6" t="s">
        <v>129</v>
      </c>
      <c r="C2330">
        <v>9</v>
      </c>
      <c r="D2330">
        <v>2025</v>
      </c>
      <c r="E2330" s="6" t="s">
        <v>58</v>
      </c>
    </row>
    <row r="2331" spans="1:5" hidden="1" x14ac:dyDescent="0.3">
      <c r="A2331" s="6" t="s">
        <v>140</v>
      </c>
      <c r="B2331" s="6" t="s">
        <v>130</v>
      </c>
      <c r="C2331">
        <v>9</v>
      </c>
      <c r="D2331">
        <v>2024</v>
      </c>
      <c r="E2331" s="6" t="s">
        <v>62</v>
      </c>
    </row>
    <row r="2332" spans="1:5" hidden="1" x14ac:dyDescent="0.3">
      <c r="A2332" s="6" t="s">
        <v>140</v>
      </c>
      <c r="B2332" s="6" t="s">
        <v>130</v>
      </c>
      <c r="C2332">
        <v>9</v>
      </c>
      <c r="D2332">
        <v>2024</v>
      </c>
      <c r="E2332" s="6" t="s">
        <v>55</v>
      </c>
    </row>
    <row r="2333" spans="1:5" x14ac:dyDescent="0.3">
      <c r="A2333" s="6" t="s">
        <v>140</v>
      </c>
      <c r="B2333" s="6" t="s">
        <v>130</v>
      </c>
      <c r="C2333">
        <v>9</v>
      </c>
      <c r="D2333">
        <v>2026</v>
      </c>
      <c r="E2333" s="6" t="s">
        <v>49</v>
      </c>
    </row>
    <row r="2334" spans="1:5" x14ac:dyDescent="0.3">
      <c r="A2334" s="6" t="s">
        <v>140</v>
      </c>
      <c r="B2334" s="6" t="s">
        <v>127</v>
      </c>
      <c r="C2334">
        <v>9</v>
      </c>
      <c r="D2334">
        <v>2026</v>
      </c>
      <c r="E2334" s="6" t="s">
        <v>49</v>
      </c>
    </row>
    <row r="2335" spans="1:5" hidden="1" x14ac:dyDescent="0.3">
      <c r="A2335" s="6" t="s">
        <v>140</v>
      </c>
      <c r="B2335" s="6" t="s">
        <v>131</v>
      </c>
      <c r="C2335">
        <v>9</v>
      </c>
      <c r="D2335">
        <v>2018</v>
      </c>
      <c r="E2335" s="6" t="s">
        <v>65</v>
      </c>
    </row>
    <row r="2336" spans="1:5" hidden="1" x14ac:dyDescent="0.3">
      <c r="A2336" s="6" t="s">
        <v>140</v>
      </c>
      <c r="B2336" s="6" t="s">
        <v>121</v>
      </c>
      <c r="C2336">
        <v>9</v>
      </c>
      <c r="D2336">
        <v>2025</v>
      </c>
      <c r="E2336" s="6" t="s">
        <v>58</v>
      </c>
    </row>
    <row r="2337" spans="1:5" hidden="1" x14ac:dyDescent="0.3">
      <c r="A2337" s="6" t="s">
        <v>140</v>
      </c>
      <c r="B2337" s="6" t="s">
        <v>121</v>
      </c>
      <c r="C2337">
        <v>9</v>
      </c>
      <c r="D2337">
        <v>2025</v>
      </c>
      <c r="E2337" s="6" t="s">
        <v>53</v>
      </c>
    </row>
    <row r="2338" spans="1:5" hidden="1" x14ac:dyDescent="0.3">
      <c r="A2338" s="6" t="s">
        <v>140</v>
      </c>
      <c r="B2338" s="6" t="s">
        <v>124</v>
      </c>
      <c r="C2338">
        <v>9</v>
      </c>
      <c r="D2338">
        <v>2024</v>
      </c>
      <c r="E2338" s="6" t="s">
        <v>59</v>
      </c>
    </row>
    <row r="2339" spans="1:5" hidden="1" x14ac:dyDescent="0.3">
      <c r="A2339" s="6" t="s">
        <v>140</v>
      </c>
      <c r="B2339" s="6" t="s">
        <v>124</v>
      </c>
      <c r="C2339">
        <v>9</v>
      </c>
      <c r="D2339">
        <v>2024</v>
      </c>
      <c r="E2339" s="6" t="s">
        <v>56</v>
      </c>
    </row>
    <row r="2340" spans="1:5" hidden="1" x14ac:dyDescent="0.3">
      <c r="A2340" s="6" t="s">
        <v>140</v>
      </c>
      <c r="B2340" s="6" t="s">
        <v>124</v>
      </c>
      <c r="C2340">
        <v>9</v>
      </c>
      <c r="D2340">
        <v>2025</v>
      </c>
      <c r="E2340" s="6" t="s">
        <v>51</v>
      </c>
    </row>
    <row r="2341" spans="1:5" hidden="1" x14ac:dyDescent="0.3">
      <c r="A2341" s="6" t="s">
        <v>140</v>
      </c>
      <c r="B2341" s="6" t="s">
        <v>134</v>
      </c>
      <c r="C2341">
        <v>9</v>
      </c>
      <c r="D2341">
        <v>2024</v>
      </c>
      <c r="E2341" s="6" t="s">
        <v>49</v>
      </c>
    </row>
    <row r="2342" spans="1:5" hidden="1" x14ac:dyDescent="0.3">
      <c r="A2342" s="6" t="s">
        <v>140</v>
      </c>
      <c r="B2342" s="6" t="s">
        <v>126</v>
      </c>
      <c r="C2342">
        <v>9</v>
      </c>
      <c r="D2342">
        <v>2023</v>
      </c>
      <c r="E2342" s="6" t="s">
        <v>53</v>
      </c>
    </row>
    <row r="2343" spans="1:5" hidden="1" x14ac:dyDescent="0.3">
      <c r="A2343" s="6" t="s">
        <v>140</v>
      </c>
      <c r="B2343" s="6" t="s">
        <v>126</v>
      </c>
      <c r="C2343">
        <v>9</v>
      </c>
      <c r="D2343">
        <v>2025</v>
      </c>
      <c r="E2343" s="6" t="s">
        <v>57</v>
      </c>
    </row>
    <row r="2344" spans="1:5" hidden="1" x14ac:dyDescent="0.3">
      <c r="A2344" s="6" t="s">
        <v>140</v>
      </c>
      <c r="B2344" s="6" t="s">
        <v>119</v>
      </c>
      <c r="C2344">
        <v>9</v>
      </c>
      <c r="D2344">
        <v>2024</v>
      </c>
      <c r="E2344" s="6" t="s">
        <v>53</v>
      </c>
    </row>
    <row r="2345" spans="1:5" hidden="1" x14ac:dyDescent="0.3">
      <c r="A2345" s="6" t="s">
        <v>140</v>
      </c>
      <c r="B2345" s="6" t="s">
        <v>112</v>
      </c>
      <c r="C2345">
        <v>9</v>
      </c>
      <c r="D2345">
        <v>2021</v>
      </c>
      <c r="E2345" s="6" t="s">
        <v>55</v>
      </c>
    </row>
    <row r="2346" spans="1:5" hidden="1" x14ac:dyDescent="0.3">
      <c r="A2346" s="6" t="s">
        <v>140</v>
      </c>
      <c r="B2346" s="6" t="s">
        <v>112</v>
      </c>
      <c r="C2346">
        <v>9</v>
      </c>
      <c r="D2346">
        <v>2021</v>
      </c>
      <c r="E2346" s="6" t="s">
        <v>57</v>
      </c>
    </row>
    <row r="2347" spans="1:5" hidden="1" x14ac:dyDescent="0.3">
      <c r="A2347" s="6" t="s">
        <v>140</v>
      </c>
      <c r="B2347" s="6" t="s">
        <v>111</v>
      </c>
      <c r="C2347">
        <v>9</v>
      </c>
      <c r="D2347">
        <v>2020</v>
      </c>
      <c r="E2347" s="6" t="s">
        <v>59</v>
      </c>
    </row>
    <row r="2348" spans="1:5" hidden="1" x14ac:dyDescent="0.3">
      <c r="A2348" s="6" t="s">
        <v>140</v>
      </c>
      <c r="B2348" s="6" t="s">
        <v>111</v>
      </c>
      <c r="C2348">
        <v>9</v>
      </c>
      <c r="D2348">
        <v>2021</v>
      </c>
      <c r="E2348" s="6" t="s">
        <v>57</v>
      </c>
    </row>
    <row r="2349" spans="1:5" hidden="1" x14ac:dyDescent="0.3">
      <c r="A2349" s="6" t="s">
        <v>140</v>
      </c>
      <c r="B2349" s="6" t="s">
        <v>116</v>
      </c>
      <c r="C2349">
        <v>8</v>
      </c>
      <c r="D2349">
        <v>2023</v>
      </c>
      <c r="E2349" s="6" t="s">
        <v>49</v>
      </c>
    </row>
    <row r="2350" spans="1:5" hidden="1" x14ac:dyDescent="0.3">
      <c r="A2350" s="6" t="s">
        <v>140</v>
      </c>
      <c r="B2350" s="6" t="s">
        <v>116</v>
      </c>
      <c r="C2350">
        <v>8</v>
      </c>
      <c r="D2350">
        <v>2023</v>
      </c>
      <c r="E2350" s="6" t="s">
        <v>53</v>
      </c>
    </row>
    <row r="2351" spans="1:5" x14ac:dyDescent="0.3">
      <c r="A2351" s="6" t="s">
        <v>140</v>
      </c>
      <c r="B2351" s="6" t="s">
        <v>115</v>
      </c>
      <c r="C2351">
        <v>8</v>
      </c>
      <c r="D2351">
        <v>2026</v>
      </c>
      <c r="E2351" s="6" t="s">
        <v>58</v>
      </c>
    </row>
    <row r="2352" spans="1:5" hidden="1" x14ac:dyDescent="0.3">
      <c r="A2352" s="6" t="s">
        <v>140</v>
      </c>
      <c r="B2352" s="6" t="s">
        <v>118</v>
      </c>
      <c r="C2352">
        <v>8</v>
      </c>
      <c r="D2352">
        <v>2024</v>
      </c>
      <c r="E2352" s="6" t="s">
        <v>59</v>
      </c>
    </row>
    <row r="2353" spans="1:5" hidden="1" x14ac:dyDescent="0.3">
      <c r="A2353" s="6" t="s">
        <v>140</v>
      </c>
      <c r="B2353" s="6" t="s">
        <v>123</v>
      </c>
      <c r="C2353">
        <v>8</v>
      </c>
      <c r="D2353">
        <v>2025</v>
      </c>
      <c r="E2353" s="6" t="s">
        <v>53</v>
      </c>
    </row>
    <row r="2354" spans="1:5" x14ac:dyDescent="0.3">
      <c r="A2354" s="6" t="s">
        <v>140</v>
      </c>
      <c r="B2354" s="6" t="s">
        <v>123</v>
      </c>
      <c r="C2354">
        <v>8</v>
      </c>
      <c r="D2354">
        <v>2026</v>
      </c>
      <c r="E2354" s="6" t="s">
        <v>58</v>
      </c>
    </row>
    <row r="2355" spans="1:5" hidden="1" x14ac:dyDescent="0.3">
      <c r="A2355" s="6" t="s">
        <v>140</v>
      </c>
      <c r="B2355" s="6" t="s">
        <v>114</v>
      </c>
      <c r="C2355">
        <v>8</v>
      </c>
      <c r="D2355">
        <v>2024</v>
      </c>
      <c r="E2355" s="6" t="s">
        <v>60</v>
      </c>
    </row>
    <row r="2356" spans="1:5" hidden="1" x14ac:dyDescent="0.3">
      <c r="A2356" s="6" t="s">
        <v>140</v>
      </c>
      <c r="B2356" s="6" t="s">
        <v>117</v>
      </c>
      <c r="C2356">
        <v>8</v>
      </c>
      <c r="D2356">
        <v>2024</v>
      </c>
      <c r="E2356" s="6" t="s">
        <v>60</v>
      </c>
    </row>
    <row r="2357" spans="1:5" hidden="1" x14ac:dyDescent="0.3">
      <c r="A2357" s="6" t="s">
        <v>140</v>
      </c>
      <c r="B2357" s="6" t="s">
        <v>129</v>
      </c>
      <c r="C2357">
        <v>8</v>
      </c>
      <c r="D2357">
        <v>2023</v>
      </c>
      <c r="E2357" s="6" t="s">
        <v>59</v>
      </c>
    </row>
    <row r="2358" spans="1:5" x14ac:dyDescent="0.3">
      <c r="A2358" s="6" t="s">
        <v>140</v>
      </c>
      <c r="B2358" s="6" t="s">
        <v>129</v>
      </c>
      <c r="C2358">
        <v>8</v>
      </c>
      <c r="D2358">
        <v>2026</v>
      </c>
      <c r="E2358" s="6" t="s">
        <v>56</v>
      </c>
    </row>
    <row r="2359" spans="1:5" hidden="1" x14ac:dyDescent="0.3">
      <c r="A2359" s="6" t="s">
        <v>140</v>
      </c>
      <c r="B2359" s="6" t="s">
        <v>130</v>
      </c>
      <c r="C2359">
        <v>8</v>
      </c>
      <c r="D2359">
        <v>2025</v>
      </c>
      <c r="E2359" s="6" t="s">
        <v>62</v>
      </c>
    </row>
    <row r="2360" spans="1:5" hidden="1" x14ac:dyDescent="0.3">
      <c r="A2360" s="6" t="s">
        <v>140</v>
      </c>
      <c r="B2360" s="6" t="s">
        <v>130</v>
      </c>
      <c r="C2360">
        <v>8</v>
      </c>
      <c r="D2360">
        <v>2025</v>
      </c>
      <c r="E2360" s="6" t="s">
        <v>51</v>
      </c>
    </row>
    <row r="2361" spans="1:5" hidden="1" x14ac:dyDescent="0.3">
      <c r="A2361" s="6" t="s">
        <v>140</v>
      </c>
      <c r="B2361" s="6" t="s">
        <v>127</v>
      </c>
      <c r="C2361">
        <v>8</v>
      </c>
      <c r="D2361">
        <v>2023</v>
      </c>
      <c r="E2361" s="6" t="s">
        <v>57</v>
      </c>
    </row>
    <row r="2362" spans="1:5" hidden="1" x14ac:dyDescent="0.3">
      <c r="A2362" s="6" t="s">
        <v>140</v>
      </c>
      <c r="B2362" s="6" t="s">
        <v>124</v>
      </c>
      <c r="C2362">
        <v>8</v>
      </c>
      <c r="D2362">
        <v>2024</v>
      </c>
      <c r="E2362" s="6" t="s">
        <v>58</v>
      </c>
    </row>
    <row r="2363" spans="1:5" hidden="1" x14ac:dyDescent="0.3">
      <c r="A2363" s="6" t="s">
        <v>140</v>
      </c>
      <c r="B2363" s="6" t="s">
        <v>126</v>
      </c>
      <c r="C2363">
        <v>8</v>
      </c>
      <c r="D2363">
        <v>2020</v>
      </c>
      <c r="E2363" s="6" t="s">
        <v>62</v>
      </c>
    </row>
    <row r="2364" spans="1:5" hidden="1" x14ac:dyDescent="0.3">
      <c r="A2364" s="6" t="s">
        <v>140</v>
      </c>
      <c r="B2364" s="6" t="s">
        <v>126</v>
      </c>
      <c r="C2364">
        <v>8</v>
      </c>
      <c r="D2364">
        <v>2022</v>
      </c>
      <c r="E2364" s="6" t="s">
        <v>62</v>
      </c>
    </row>
    <row r="2365" spans="1:5" hidden="1" x14ac:dyDescent="0.3">
      <c r="A2365" s="6" t="s">
        <v>140</v>
      </c>
      <c r="B2365" s="6" t="s">
        <v>126</v>
      </c>
      <c r="C2365">
        <v>8</v>
      </c>
      <c r="D2365">
        <v>2022</v>
      </c>
      <c r="E2365" s="6" t="s">
        <v>51</v>
      </c>
    </row>
    <row r="2366" spans="1:5" hidden="1" x14ac:dyDescent="0.3">
      <c r="A2366" s="6" t="s">
        <v>140</v>
      </c>
      <c r="B2366" s="6" t="s">
        <v>126</v>
      </c>
      <c r="C2366">
        <v>8</v>
      </c>
      <c r="D2366">
        <v>2023</v>
      </c>
      <c r="E2366" s="6" t="s">
        <v>58</v>
      </c>
    </row>
    <row r="2367" spans="1:5" hidden="1" x14ac:dyDescent="0.3">
      <c r="A2367" s="6" t="s">
        <v>140</v>
      </c>
      <c r="B2367" s="6" t="s">
        <v>126</v>
      </c>
      <c r="C2367">
        <v>8</v>
      </c>
      <c r="D2367">
        <v>2025</v>
      </c>
      <c r="E2367" s="6" t="s">
        <v>55</v>
      </c>
    </row>
    <row r="2368" spans="1:5" hidden="1" x14ac:dyDescent="0.3">
      <c r="A2368" s="6" t="s">
        <v>140</v>
      </c>
      <c r="B2368" s="6" t="s">
        <v>126</v>
      </c>
      <c r="C2368">
        <v>8</v>
      </c>
      <c r="D2368">
        <v>2025</v>
      </c>
      <c r="E2368" s="6" t="s">
        <v>60</v>
      </c>
    </row>
    <row r="2369" spans="1:5" hidden="1" x14ac:dyDescent="0.3">
      <c r="A2369" s="6" t="s">
        <v>140</v>
      </c>
      <c r="B2369" s="6" t="s">
        <v>125</v>
      </c>
      <c r="C2369">
        <v>8</v>
      </c>
      <c r="D2369">
        <v>2023</v>
      </c>
      <c r="E2369" s="6" t="s">
        <v>58</v>
      </c>
    </row>
    <row r="2370" spans="1:5" hidden="1" x14ac:dyDescent="0.3">
      <c r="A2370" s="6" t="s">
        <v>140</v>
      </c>
      <c r="B2370" s="6" t="s">
        <v>119</v>
      </c>
      <c r="C2370">
        <v>8</v>
      </c>
      <c r="D2370">
        <v>2024</v>
      </c>
      <c r="E2370" s="6" t="s">
        <v>49</v>
      </c>
    </row>
    <row r="2371" spans="1:5" hidden="1" x14ac:dyDescent="0.3">
      <c r="A2371" s="6" t="s">
        <v>140</v>
      </c>
      <c r="B2371" s="6" t="s">
        <v>111</v>
      </c>
      <c r="C2371">
        <v>8</v>
      </c>
      <c r="D2371">
        <v>2020</v>
      </c>
      <c r="E2371" s="6" t="s">
        <v>49</v>
      </c>
    </row>
    <row r="2372" spans="1:5" hidden="1" x14ac:dyDescent="0.3">
      <c r="A2372" s="6" t="s">
        <v>140</v>
      </c>
      <c r="B2372" s="6" t="s">
        <v>111</v>
      </c>
      <c r="C2372">
        <v>8</v>
      </c>
      <c r="D2372">
        <v>2022</v>
      </c>
      <c r="E2372" s="6" t="s">
        <v>55</v>
      </c>
    </row>
    <row r="2373" spans="1:5" hidden="1" x14ac:dyDescent="0.3">
      <c r="A2373" s="6" t="s">
        <v>140</v>
      </c>
      <c r="B2373" s="6" t="s">
        <v>116</v>
      </c>
      <c r="C2373">
        <v>7</v>
      </c>
      <c r="D2373">
        <v>2022</v>
      </c>
      <c r="E2373" s="6" t="s">
        <v>59</v>
      </c>
    </row>
    <row r="2374" spans="1:5" hidden="1" x14ac:dyDescent="0.3">
      <c r="A2374" s="6" t="s">
        <v>140</v>
      </c>
      <c r="B2374" s="6" t="s">
        <v>116</v>
      </c>
      <c r="C2374">
        <v>7</v>
      </c>
      <c r="D2374">
        <v>2024</v>
      </c>
      <c r="E2374" s="6" t="s">
        <v>60</v>
      </c>
    </row>
    <row r="2375" spans="1:5" hidden="1" x14ac:dyDescent="0.3">
      <c r="A2375" s="6" t="s">
        <v>140</v>
      </c>
      <c r="B2375" s="6" t="s">
        <v>115</v>
      </c>
      <c r="C2375">
        <v>7</v>
      </c>
      <c r="D2375">
        <v>2021</v>
      </c>
      <c r="E2375" s="6" t="s">
        <v>57</v>
      </c>
    </row>
    <row r="2376" spans="1:5" hidden="1" x14ac:dyDescent="0.3">
      <c r="A2376" s="6" t="s">
        <v>140</v>
      </c>
      <c r="B2376" s="6" t="s">
        <v>115</v>
      </c>
      <c r="C2376">
        <v>7</v>
      </c>
      <c r="D2376">
        <v>2025</v>
      </c>
      <c r="E2376" s="6" t="s">
        <v>53</v>
      </c>
    </row>
    <row r="2377" spans="1:5" hidden="1" x14ac:dyDescent="0.3">
      <c r="A2377" s="6" t="s">
        <v>140</v>
      </c>
      <c r="B2377" s="6" t="s">
        <v>115</v>
      </c>
      <c r="C2377">
        <v>7</v>
      </c>
      <c r="D2377">
        <v>2025</v>
      </c>
      <c r="E2377" s="6" t="s">
        <v>57</v>
      </c>
    </row>
    <row r="2378" spans="1:5" hidden="1" x14ac:dyDescent="0.3">
      <c r="A2378" s="6" t="s">
        <v>140</v>
      </c>
      <c r="B2378" s="6" t="s">
        <v>118</v>
      </c>
      <c r="C2378">
        <v>7</v>
      </c>
      <c r="D2378">
        <v>2025</v>
      </c>
      <c r="E2378" s="6" t="s">
        <v>49</v>
      </c>
    </row>
    <row r="2379" spans="1:5" x14ac:dyDescent="0.3">
      <c r="A2379" s="6" t="s">
        <v>140</v>
      </c>
      <c r="B2379" s="6" t="s">
        <v>118</v>
      </c>
      <c r="C2379">
        <v>7</v>
      </c>
      <c r="D2379">
        <v>2026</v>
      </c>
      <c r="E2379" s="6" t="s">
        <v>65</v>
      </c>
    </row>
    <row r="2380" spans="1:5" hidden="1" x14ac:dyDescent="0.3">
      <c r="A2380" s="6" t="s">
        <v>140</v>
      </c>
      <c r="B2380" s="6" t="s">
        <v>123</v>
      </c>
      <c r="C2380">
        <v>7</v>
      </c>
      <c r="D2380">
        <v>2025</v>
      </c>
      <c r="E2380" s="6" t="s">
        <v>50</v>
      </c>
    </row>
    <row r="2381" spans="1:5" hidden="1" x14ac:dyDescent="0.3">
      <c r="A2381" s="6" t="s">
        <v>140</v>
      </c>
      <c r="B2381" s="6" t="s">
        <v>114</v>
      </c>
      <c r="C2381">
        <v>7</v>
      </c>
      <c r="D2381">
        <v>2025</v>
      </c>
      <c r="E2381" s="6" t="s">
        <v>62</v>
      </c>
    </row>
    <row r="2382" spans="1:5" hidden="1" x14ac:dyDescent="0.3">
      <c r="A2382" s="6" t="s">
        <v>140</v>
      </c>
      <c r="B2382" s="6" t="s">
        <v>117</v>
      </c>
      <c r="C2382">
        <v>7</v>
      </c>
      <c r="D2382">
        <v>2025</v>
      </c>
      <c r="E2382" s="6" t="s">
        <v>60</v>
      </c>
    </row>
    <row r="2383" spans="1:5" hidden="1" x14ac:dyDescent="0.3">
      <c r="A2383" s="6" t="s">
        <v>140</v>
      </c>
      <c r="B2383" s="6" t="s">
        <v>120</v>
      </c>
      <c r="C2383">
        <v>7</v>
      </c>
      <c r="D2383">
        <v>2018</v>
      </c>
      <c r="E2383" s="6" t="s">
        <v>58</v>
      </c>
    </row>
    <row r="2384" spans="1:5" hidden="1" x14ac:dyDescent="0.3">
      <c r="A2384" s="6" t="s">
        <v>140</v>
      </c>
      <c r="B2384" s="6" t="s">
        <v>120</v>
      </c>
      <c r="C2384">
        <v>7</v>
      </c>
      <c r="D2384">
        <v>2019</v>
      </c>
      <c r="E2384" s="6" t="s">
        <v>55</v>
      </c>
    </row>
    <row r="2385" spans="1:5" hidden="1" x14ac:dyDescent="0.3">
      <c r="A2385" s="6" t="s">
        <v>140</v>
      </c>
      <c r="B2385" s="6" t="s">
        <v>120</v>
      </c>
      <c r="C2385">
        <v>7</v>
      </c>
      <c r="D2385">
        <v>2022</v>
      </c>
      <c r="E2385" s="6" t="s">
        <v>65</v>
      </c>
    </row>
    <row r="2386" spans="1:5" hidden="1" x14ac:dyDescent="0.3">
      <c r="A2386" s="6" t="s">
        <v>140</v>
      </c>
      <c r="B2386" s="6" t="s">
        <v>120</v>
      </c>
      <c r="C2386">
        <v>7</v>
      </c>
      <c r="D2386">
        <v>2023</v>
      </c>
      <c r="E2386" s="6" t="s">
        <v>65</v>
      </c>
    </row>
    <row r="2387" spans="1:5" hidden="1" x14ac:dyDescent="0.3">
      <c r="A2387" s="6" t="s">
        <v>140</v>
      </c>
      <c r="B2387" s="6" t="s">
        <v>129</v>
      </c>
      <c r="C2387">
        <v>7</v>
      </c>
      <c r="D2387">
        <v>2021</v>
      </c>
      <c r="E2387" s="6" t="s">
        <v>53</v>
      </c>
    </row>
    <row r="2388" spans="1:5" hidden="1" x14ac:dyDescent="0.3">
      <c r="A2388" s="6" t="s">
        <v>140</v>
      </c>
      <c r="B2388" s="6" t="s">
        <v>129</v>
      </c>
      <c r="C2388">
        <v>7</v>
      </c>
      <c r="D2388">
        <v>2021</v>
      </c>
      <c r="E2388" s="6" t="s">
        <v>55</v>
      </c>
    </row>
    <row r="2389" spans="1:5" hidden="1" x14ac:dyDescent="0.3">
      <c r="A2389" s="6" t="s">
        <v>140</v>
      </c>
      <c r="B2389" s="6" t="s">
        <v>129</v>
      </c>
      <c r="C2389">
        <v>7</v>
      </c>
      <c r="D2389">
        <v>2023</v>
      </c>
      <c r="E2389" s="6" t="s">
        <v>49</v>
      </c>
    </row>
    <row r="2390" spans="1:5" hidden="1" x14ac:dyDescent="0.3">
      <c r="A2390" s="6" t="s">
        <v>140</v>
      </c>
      <c r="B2390" s="6" t="s">
        <v>129</v>
      </c>
      <c r="C2390">
        <v>7</v>
      </c>
      <c r="D2390">
        <v>2023</v>
      </c>
      <c r="E2390" s="6" t="s">
        <v>51</v>
      </c>
    </row>
    <row r="2391" spans="1:5" hidden="1" x14ac:dyDescent="0.3">
      <c r="A2391" s="6" t="s">
        <v>140</v>
      </c>
      <c r="B2391" s="6" t="s">
        <v>129</v>
      </c>
      <c r="C2391">
        <v>7</v>
      </c>
      <c r="D2391">
        <v>2024</v>
      </c>
      <c r="E2391" s="6" t="s">
        <v>50</v>
      </c>
    </row>
    <row r="2392" spans="1:5" hidden="1" x14ac:dyDescent="0.3">
      <c r="A2392" s="6" t="s">
        <v>140</v>
      </c>
      <c r="B2392" s="6" t="s">
        <v>129</v>
      </c>
      <c r="C2392">
        <v>7</v>
      </c>
      <c r="D2392">
        <v>2025</v>
      </c>
      <c r="E2392" s="6" t="s">
        <v>65</v>
      </c>
    </row>
    <row r="2393" spans="1:5" hidden="1" x14ac:dyDescent="0.3">
      <c r="A2393" s="6" t="s">
        <v>140</v>
      </c>
      <c r="B2393" s="6" t="s">
        <v>129</v>
      </c>
      <c r="C2393">
        <v>7</v>
      </c>
      <c r="D2393">
        <v>2025</v>
      </c>
      <c r="E2393" s="6" t="s">
        <v>51</v>
      </c>
    </row>
    <row r="2394" spans="1:5" hidden="1" x14ac:dyDescent="0.3">
      <c r="A2394" s="6" t="s">
        <v>140</v>
      </c>
      <c r="B2394" s="6" t="s">
        <v>130</v>
      </c>
      <c r="C2394">
        <v>7</v>
      </c>
      <c r="D2394">
        <v>2024</v>
      </c>
      <c r="E2394" s="6" t="s">
        <v>65</v>
      </c>
    </row>
    <row r="2395" spans="1:5" hidden="1" x14ac:dyDescent="0.3">
      <c r="A2395" s="6" t="s">
        <v>140</v>
      </c>
      <c r="B2395" s="6" t="s">
        <v>130</v>
      </c>
      <c r="C2395">
        <v>7</v>
      </c>
      <c r="D2395">
        <v>2025</v>
      </c>
      <c r="E2395" s="6" t="s">
        <v>50</v>
      </c>
    </row>
    <row r="2396" spans="1:5" x14ac:dyDescent="0.3">
      <c r="A2396" s="6" t="s">
        <v>140</v>
      </c>
      <c r="B2396" s="6" t="s">
        <v>130</v>
      </c>
      <c r="C2396">
        <v>7</v>
      </c>
      <c r="D2396">
        <v>2026</v>
      </c>
      <c r="E2396" s="6" t="s">
        <v>50</v>
      </c>
    </row>
    <row r="2397" spans="1:5" x14ac:dyDescent="0.3">
      <c r="A2397" s="6" t="s">
        <v>140</v>
      </c>
      <c r="B2397" s="6" t="s">
        <v>130</v>
      </c>
      <c r="C2397">
        <v>7</v>
      </c>
      <c r="D2397">
        <v>2026</v>
      </c>
      <c r="E2397" s="6" t="s">
        <v>65</v>
      </c>
    </row>
    <row r="2398" spans="1:5" x14ac:dyDescent="0.3">
      <c r="A2398" s="6" t="s">
        <v>140</v>
      </c>
      <c r="B2398" s="6" t="s">
        <v>130</v>
      </c>
      <c r="C2398">
        <v>7</v>
      </c>
      <c r="D2398">
        <v>2026</v>
      </c>
      <c r="E2398" s="6" t="s">
        <v>56</v>
      </c>
    </row>
    <row r="2399" spans="1:5" hidden="1" x14ac:dyDescent="0.3">
      <c r="A2399" s="6" t="s">
        <v>140</v>
      </c>
      <c r="B2399" s="6" t="s">
        <v>127</v>
      </c>
      <c r="C2399">
        <v>7</v>
      </c>
      <c r="D2399">
        <v>2024</v>
      </c>
      <c r="E2399" s="6" t="s">
        <v>59</v>
      </c>
    </row>
    <row r="2400" spans="1:5" x14ac:dyDescent="0.3">
      <c r="A2400" s="6" t="s">
        <v>140</v>
      </c>
      <c r="B2400" s="6" t="s">
        <v>127</v>
      </c>
      <c r="C2400">
        <v>7</v>
      </c>
      <c r="D2400">
        <v>2026</v>
      </c>
      <c r="E2400" s="6" t="s">
        <v>59</v>
      </c>
    </row>
    <row r="2401" spans="1:5" hidden="1" x14ac:dyDescent="0.3">
      <c r="A2401" s="6" t="s">
        <v>140</v>
      </c>
      <c r="B2401" s="6" t="s">
        <v>131</v>
      </c>
      <c r="C2401">
        <v>7</v>
      </c>
      <c r="D2401">
        <v>2018</v>
      </c>
      <c r="E2401" s="6" t="s">
        <v>59</v>
      </c>
    </row>
    <row r="2402" spans="1:5" hidden="1" x14ac:dyDescent="0.3">
      <c r="A2402" s="6" t="s">
        <v>140</v>
      </c>
      <c r="B2402" s="6" t="s">
        <v>121</v>
      </c>
      <c r="C2402">
        <v>7</v>
      </c>
      <c r="D2402">
        <v>2024</v>
      </c>
      <c r="E2402" s="6" t="s">
        <v>56</v>
      </c>
    </row>
    <row r="2403" spans="1:5" hidden="1" x14ac:dyDescent="0.3">
      <c r="A2403" s="6" t="s">
        <v>140</v>
      </c>
      <c r="B2403" s="6" t="s">
        <v>121</v>
      </c>
      <c r="C2403">
        <v>7</v>
      </c>
      <c r="D2403">
        <v>2025</v>
      </c>
      <c r="E2403" s="6" t="s">
        <v>56</v>
      </c>
    </row>
    <row r="2404" spans="1:5" hidden="1" x14ac:dyDescent="0.3">
      <c r="A2404" s="6" t="s">
        <v>140</v>
      </c>
      <c r="B2404" s="6" t="s">
        <v>121</v>
      </c>
      <c r="C2404">
        <v>7</v>
      </c>
      <c r="D2404">
        <v>2025</v>
      </c>
      <c r="E2404" s="6" t="s">
        <v>57</v>
      </c>
    </row>
    <row r="2405" spans="1:5" hidden="1" x14ac:dyDescent="0.3">
      <c r="A2405" s="6" t="s">
        <v>140</v>
      </c>
      <c r="B2405" s="6" t="s">
        <v>124</v>
      </c>
      <c r="C2405">
        <v>7</v>
      </c>
      <c r="D2405">
        <v>2024</v>
      </c>
      <c r="E2405" s="6" t="s">
        <v>55</v>
      </c>
    </row>
    <row r="2406" spans="1:5" hidden="1" x14ac:dyDescent="0.3">
      <c r="A2406" s="6" t="s">
        <v>140</v>
      </c>
      <c r="B2406" s="6" t="s">
        <v>126</v>
      </c>
      <c r="C2406">
        <v>7</v>
      </c>
      <c r="D2406">
        <v>2018</v>
      </c>
      <c r="E2406" s="6" t="s">
        <v>60</v>
      </c>
    </row>
    <row r="2407" spans="1:5" hidden="1" x14ac:dyDescent="0.3">
      <c r="A2407" s="6" t="s">
        <v>140</v>
      </c>
      <c r="B2407" s="6" t="s">
        <v>126</v>
      </c>
      <c r="C2407">
        <v>7</v>
      </c>
      <c r="D2407">
        <v>2021</v>
      </c>
      <c r="E2407" s="6" t="s">
        <v>55</v>
      </c>
    </row>
    <row r="2408" spans="1:5" hidden="1" x14ac:dyDescent="0.3">
      <c r="A2408" s="6" t="s">
        <v>140</v>
      </c>
      <c r="B2408" s="6" t="s">
        <v>126</v>
      </c>
      <c r="C2408">
        <v>7</v>
      </c>
      <c r="D2408">
        <v>2022</v>
      </c>
      <c r="E2408" s="6" t="s">
        <v>60</v>
      </c>
    </row>
    <row r="2409" spans="1:5" hidden="1" x14ac:dyDescent="0.3">
      <c r="A2409" s="6" t="s">
        <v>140</v>
      </c>
      <c r="B2409" s="6" t="s">
        <v>125</v>
      </c>
      <c r="C2409">
        <v>7</v>
      </c>
      <c r="D2409">
        <v>2022</v>
      </c>
      <c r="E2409" s="6" t="s">
        <v>57</v>
      </c>
    </row>
    <row r="2410" spans="1:5" hidden="1" x14ac:dyDescent="0.3">
      <c r="A2410" s="6" t="s">
        <v>140</v>
      </c>
      <c r="B2410" s="6" t="s">
        <v>119</v>
      </c>
      <c r="C2410">
        <v>7</v>
      </c>
      <c r="D2410">
        <v>2024</v>
      </c>
      <c r="E2410" s="6" t="s">
        <v>50</v>
      </c>
    </row>
    <row r="2411" spans="1:5" hidden="1" x14ac:dyDescent="0.3">
      <c r="A2411" s="6" t="s">
        <v>140</v>
      </c>
      <c r="B2411" s="6" t="s">
        <v>119</v>
      </c>
      <c r="C2411">
        <v>7</v>
      </c>
      <c r="D2411">
        <v>2025</v>
      </c>
      <c r="E2411" s="6" t="s">
        <v>65</v>
      </c>
    </row>
    <row r="2412" spans="1:5" hidden="1" x14ac:dyDescent="0.3">
      <c r="A2412" s="6" t="s">
        <v>140</v>
      </c>
      <c r="B2412" s="6" t="s">
        <v>112</v>
      </c>
      <c r="C2412">
        <v>7</v>
      </c>
      <c r="D2412">
        <v>2020</v>
      </c>
      <c r="E2412" s="6" t="s">
        <v>50</v>
      </c>
    </row>
    <row r="2413" spans="1:5" hidden="1" x14ac:dyDescent="0.3">
      <c r="A2413" s="6" t="s">
        <v>140</v>
      </c>
      <c r="B2413" s="6" t="s">
        <v>111</v>
      </c>
      <c r="C2413">
        <v>7</v>
      </c>
      <c r="D2413">
        <v>2023</v>
      </c>
      <c r="E2413" s="6" t="s">
        <v>58</v>
      </c>
    </row>
    <row r="2414" spans="1:5" hidden="1" x14ac:dyDescent="0.3">
      <c r="A2414" s="6" t="s">
        <v>140</v>
      </c>
      <c r="B2414" s="6" t="s">
        <v>111</v>
      </c>
      <c r="C2414">
        <v>7</v>
      </c>
      <c r="D2414">
        <v>2023</v>
      </c>
      <c r="E2414" s="6" t="s">
        <v>51</v>
      </c>
    </row>
    <row r="2415" spans="1:5" hidden="1" x14ac:dyDescent="0.3">
      <c r="A2415" s="6" t="s">
        <v>140</v>
      </c>
      <c r="B2415" s="6" t="s">
        <v>116</v>
      </c>
      <c r="C2415">
        <v>6</v>
      </c>
      <c r="D2415">
        <v>2021</v>
      </c>
      <c r="E2415" s="6" t="s">
        <v>57</v>
      </c>
    </row>
    <row r="2416" spans="1:5" hidden="1" x14ac:dyDescent="0.3">
      <c r="A2416" s="6" t="s">
        <v>140</v>
      </c>
      <c r="B2416" s="6" t="s">
        <v>116</v>
      </c>
      <c r="C2416">
        <v>6</v>
      </c>
      <c r="D2416">
        <v>2022</v>
      </c>
      <c r="E2416" s="6" t="s">
        <v>51</v>
      </c>
    </row>
    <row r="2417" spans="1:5" hidden="1" x14ac:dyDescent="0.3">
      <c r="A2417" s="6" t="s">
        <v>140</v>
      </c>
      <c r="B2417" s="6" t="s">
        <v>116</v>
      </c>
      <c r="C2417">
        <v>6</v>
      </c>
      <c r="D2417">
        <v>2023</v>
      </c>
      <c r="E2417" s="6" t="s">
        <v>56</v>
      </c>
    </row>
    <row r="2418" spans="1:5" hidden="1" x14ac:dyDescent="0.3">
      <c r="A2418" s="6" t="s">
        <v>140</v>
      </c>
      <c r="B2418" s="6" t="s">
        <v>116</v>
      </c>
      <c r="C2418">
        <v>6</v>
      </c>
      <c r="D2418">
        <v>2023</v>
      </c>
      <c r="E2418" s="6" t="s">
        <v>51</v>
      </c>
    </row>
    <row r="2419" spans="1:5" x14ac:dyDescent="0.3">
      <c r="A2419" s="6" t="s">
        <v>140</v>
      </c>
      <c r="B2419" s="6" t="s">
        <v>116</v>
      </c>
      <c r="C2419">
        <v>6</v>
      </c>
      <c r="D2419">
        <v>2026</v>
      </c>
      <c r="E2419" s="6" t="s">
        <v>58</v>
      </c>
    </row>
    <row r="2420" spans="1:5" hidden="1" x14ac:dyDescent="0.3">
      <c r="A2420" s="6" t="s">
        <v>140</v>
      </c>
      <c r="B2420" s="6" t="s">
        <v>115</v>
      </c>
      <c r="C2420">
        <v>6</v>
      </c>
      <c r="D2420">
        <v>2023</v>
      </c>
      <c r="E2420" s="6" t="s">
        <v>56</v>
      </c>
    </row>
    <row r="2421" spans="1:5" hidden="1" x14ac:dyDescent="0.3">
      <c r="A2421" s="6" t="s">
        <v>140</v>
      </c>
      <c r="B2421" s="6" t="s">
        <v>115</v>
      </c>
      <c r="C2421">
        <v>6</v>
      </c>
      <c r="D2421">
        <v>2025</v>
      </c>
      <c r="E2421" s="6" t="s">
        <v>56</v>
      </c>
    </row>
    <row r="2422" spans="1:5" hidden="1" x14ac:dyDescent="0.3">
      <c r="A2422" s="6" t="s">
        <v>140</v>
      </c>
      <c r="B2422" s="6" t="s">
        <v>118</v>
      </c>
      <c r="C2422">
        <v>6</v>
      </c>
      <c r="D2422">
        <v>2023</v>
      </c>
      <c r="E2422" s="6" t="s">
        <v>55</v>
      </c>
    </row>
    <row r="2423" spans="1:5" hidden="1" x14ac:dyDescent="0.3">
      <c r="A2423" s="6" t="s">
        <v>140</v>
      </c>
      <c r="B2423" s="6" t="s">
        <v>118</v>
      </c>
      <c r="C2423">
        <v>6</v>
      </c>
      <c r="D2423">
        <v>2025</v>
      </c>
      <c r="E2423" s="6" t="s">
        <v>57</v>
      </c>
    </row>
    <row r="2424" spans="1:5" x14ac:dyDescent="0.3">
      <c r="A2424" s="6" t="s">
        <v>140</v>
      </c>
      <c r="B2424" s="6" t="s">
        <v>118</v>
      </c>
      <c r="C2424">
        <v>6</v>
      </c>
      <c r="D2424">
        <v>2026</v>
      </c>
      <c r="E2424" s="6" t="s">
        <v>59</v>
      </c>
    </row>
    <row r="2425" spans="1:5" hidden="1" x14ac:dyDescent="0.3">
      <c r="A2425" s="6" t="s">
        <v>140</v>
      </c>
      <c r="B2425" s="6" t="s">
        <v>128</v>
      </c>
      <c r="C2425">
        <v>6</v>
      </c>
      <c r="D2425">
        <v>2020</v>
      </c>
      <c r="E2425" s="6" t="s">
        <v>49</v>
      </c>
    </row>
    <row r="2426" spans="1:5" hidden="1" x14ac:dyDescent="0.3">
      <c r="A2426" s="6" t="s">
        <v>140</v>
      </c>
      <c r="B2426" s="6" t="s">
        <v>128</v>
      </c>
      <c r="C2426">
        <v>6</v>
      </c>
      <c r="D2426">
        <v>2020</v>
      </c>
      <c r="E2426" s="6" t="s">
        <v>51</v>
      </c>
    </row>
    <row r="2427" spans="1:5" hidden="1" x14ac:dyDescent="0.3">
      <c r="A2427" s="6" t="s">
        <v>140</v>
      </c>
      <c r="B2427" s="6" t="s">
        <v>128</v>
      </c>
      <c r="C2427">
        <v>6</v>
      </c>
      <c r="D2427">
        <v>2021</v>
      </c>
      <c r="E2427" s="6" t="s">
        <v>62</v>
      </c>
    </row>
    <row r="2428" spans="1:5" hidden="1" x14ac:dyDescent="0.3">
      <c r="A2428" s="6" t="s">
        <v>140</v>
      </c>
      <c r="B2428" s="6" t="s">
        <v>123</v>
      </c>
      <c r="C2428">
        <v>6</v>
      </c>
      <c r="D2428">
        <v>2024</v>
      </c>
      <c r="E2428" s="6" t="s">
        <v>60</v>
      </c>
    </row>
    <row r="2429" spans="1:5" x14ac:dyDescent="0.3">
      <c r="A2429" s="6" t="s">
        <v>140</v>
      </c>
      <c r="B2429" s="6" t="s">
        <v>123</v>
      </c>
      <c r="C2429">
        <v>6</v>
      </c>
      <c r="D2429">
        <v>2026</v>
      </c>
      <c r="E2429" s="6" t="s">
        <v>59</v>
      </c>
    </row>
    <row r="2430" spans="1:5" x14ac:dyDescent="0.3">
      <c r="A2430" s="6" t="s">
        <v>140</v>
      </c>
      <c r="B2430" s="6" t="s">
        <v>114</v>
      </c>
      <c r="C2430">
        <v>6</v>
      </c>
      <c r="D2430">
        <v>2026</v>
      </c>
      <c r="E2430" s="6" t="s">
        <v>59</v>
      </c>
    </row>
    <row r="2431" spans="1:5" x14ac:dyDescent="0.3">
      <c r="A2431" s="6" t="s">
        <v>140</v>
      </c>
      <c r="B2431" s="6" t="s">
        <v>114</v>
      </c>
      <c r="C2431">
        <v>6</v>
      </c>
      <c r="D2431">
        <v>2026</v>
      </c>
      <c r="E2431" s="6" t="s">
        <v>56</v>
      </c>
    </row>
    <row r="2432" spans="1:5" hidden="1" x14ac:dyDescent="0.3">
      <c r="A2432" s="6" t="s">
        <v>140</v>
      </c>
      <c r="B2432" s="6" t="s">
        <v>120</v>
      </c>
      <c r="C2432">
        <v>6</v>
      </c>
      <c r="D2432">
        <v>2018</v>
      </c>
      <c r="E2432" s="6" t="s">
        <v>65</v>
      </c>
    </row>
    <row r="2433" spans="1:5" hidden="1" x14ac:dyDescent="0.3">
      <c r="A2433" s="6" t="s">
        <v>140</v>
      </c>
      <c r="B2433" s="6" t="s">
        <v>120</v>
      </c>
      <c r="C2433">
        <v>6</v>
      </c>
      <c r="D2433">
        <v>2019</v>
      </c>
      <c r="E2433" s="6" t="s">
        <v>57</v>
      </c>
    </row>
    <row r="2434" spans="1:5" hidden="1" x14ac:dyDescent="0.3">
      <c r="A2434" s="6" t="s">
        <v>140</v>
      </c>
      <c r="B2434" s="6" t="s">
        <v>120</v>
      </c>
      <c r="C2434">
        <v>6</v>
      </c>
      <c r="D2434">
        <v>2021</v>
      </c>
      <c r="E2434" s="6" t="s">
        <v>51</v>
      </c>
    </row>
    <row r="2435" spans="1:5" hidden="1" x14ac:dyDescent="0.3">
      <c r="A2435" s="6" t="s">
        <v>140</v>
      </c>
      <c r="B2435" s="6" t="s">
        <v>129</v>
      </c>
      <c r="C2435">
        <v>6</v>
      </c>
      <c r="D2435">
        <v>2025</v>
      </c>
      <c r="E2435" s="6" t="s">
        <v>50</v>
      </c>
    </row>
    <row r="2436" spans="1:5" hidden="1" x14ac:dyDescent="0.3">
      <c r="A2436" s="6" t="s">
        <v>140</v>
      </c>
      <c r="B2436" s="6" t="s">
        <v>130</v>
      </c>
      <c r="C2436">
        <v>6</v>
      </c>
      <c r="D2436">
        <v>2023</v>
      </c>
      <c r="E2436" s="6" t="s">
        <v>51</v>
      </c>
    </row>
    <row r="2437" spans="1:5" hidden="1" x14ac:dyDescent="0.3">
      <c r="A2437" s="6" t="s">
        <v>140</v>
      </c>
      <c r="B2437" s="6" t="s">
        <v>130</v>
      </c>
      <c r="C2437">
        <v>6</v>
      </c>
      <c r="D2437">
        <v>2024</v>
      </c>
      <c r="E2437" s="6" t="s">
        <v>59</v>
      </c>
    </row>
    <row r="2438" spans="1:5" hidden="1" x14ac:dyDescent="0.3">
      <c r="A2438" s="6" t="s">
        <v>140</v>
      </c>
      <c r="B2438" s="6" t="s">
        <v>130</v>
      </c>
      <c r="C2438">
        <v>6</v>
      </c>
      <c r="D2438">
        <v>2025</v>
      </c>
      <c r="E2438" s="6" t="s">
        <v>56</v>
      </c>
    </row>
    <row r="2439" spans="1:5" x14ac:dyDescent="0.3">
      <c r="A2439" s="6" t="s">
        <v>140</v>
      </c>
      <c r="B2439" s="6" t="s">
        <v>130</v>
      </c>
      <c r="C2439">
        <v>6</v>
      </c>
      <c r="D2439">
        <v>2026</v>
      </c>
      <c r="E2439" s="6" t="s">
        <v>59</v>
      </c>
    </row>
    <row r="2440" spans="1:5" hidden="1" x14ac:dyDescent="0.3">
      <c r="A2440" s="6" t="s">
        <v>140</v>
      </c>
      <c r="B2440" s="6" t="s">
        <v>127</v>
      </c>
      <c r="C2440">
        <v>6</v>
      </c>
      <c r="D2440">
        <v>2025</v>
      </c>
      <c r="E2440" s="6" t="s">
        <v>50</v>
      </c>
    </row>
    <row r="2441" spans="1:5" x14ac:dyDescent="0.3">
      <c r="A2441" s="6" t="s">
        <v>140</v>
      </c>
      <c r="B2441" s="6" t="s">
        <v>127</v>
      </c>
      <c r="C2441">
        <v>6</v>
      </c>
      <c r="D2441">
        <v>2026</v>
      </c>
      <c r="E2441" s="6" t="s">
        <v>56</v>
      </c>
    </row>
    <row r="2442" spans="1:5" hidden="1" x14ac:dyDescent="0.3">
      <c r="A2442" s="6" t="s">
        <v>140</v>
      </c>
      <c r="B2442" s="6" t="s">
        <v>132</v>
      </c>
      <c r="C2442">
        <v>6</v>
      </c>
      <c r="D2442">
        <v>2020</v>
      </c>
      <c r="E2442" s="6" t="s">
        <v>58</v>
      </c>
    </row>
    <row r="2443" spans="1:5" hidden="1" x14ac:dyDescent="0.3">
      <c r="A2443" s="6" t="s">
        <v>140</v>
      </c>
      <c r="B2443" s="6" t="s">
        <v>121</v>
      </c>
      <c r="C2443">
        <v>6</v>
      </c>
      <c r="D2443">
        <v>2023</v>
      </c>
      <c r="E2443" s="6" t="s">
        <v>62</v>
      </c>
    </row>
    <row r="2444" spans="1:5" hidden="1" x14ac:dyDescent="0.3">
      <c r="A2444" s="6" t="s">
        <v>140</v>
      </c>
      <c r="B2444" s="6" t="s">
        <v>121</v>
      </c>
      <c r="C2444">
        <v>6</v>
      </c>
      <c r="D2444">
        <v>2024</v>
      </c>
      <c r="E2444" s="6" t="s">
        <v>60</v>
      </c>
    </row>
    <row r="2445" spans="1:5" x14ac:dyDescent="0.3">
      <c r="A2445" s="6" t="s">
        <v>140</v>
      </c>
      <c r="B2445" s="6" t="s">
        <v>121</v>
      </c>
      <c r="C2445">
        <v>6</v>
      </c>
      <c r="D2445">
        <v>2026</v>
      </c>
      <c r="E2445" s="6" t="s">
        <v>53</v>
      </c>
    </row>
    <row r="2446" spans="1:5" hidden="1" x14ac:dyDescent="0.3">
      <c r="A2446" s="6" t="s">
        <v>140</v>
      </c>
      <c r="B2446" s="6" t="s">
        <v>124</v>
      </c>
      <c r="C2446">
        <v>6</v>
      </c>
      <c r="D2446">
        <v>2023</v>
      </c>
      <c r="E2446" s="6" t="s">
        <v>57</v>
      </c>
    </row>
    <row r="2447" spans="1:5" hidden="1" x14ac:dyDescent="0.3">
      <c r="A2447" s="6" t="s">
        <v>140</v>
      </c>
      <c r="B2447" s="6" t="s">
        <v>124</v>
      </c>
      <c r="C2447">
        <v>6</v>
      </c>
      <c r="D2447">
        <v>2025</v>
      </c>
      <c r="E2447" s="6" t="s">
        <v>58</v>
      </c>
    </row>
    <row r="2448" spans="1:5" x14ac:dyDescent="0.3">
      <c r="A2448" s="6" t="s">
        <v>140</v>
      </c>
      <c r="B2448" s="6" t="s">
        <v>124</v>
      </c>
      <c r="C2448">
        <v>6</v>
      </c>
      <c r="D2448">
        <v>2026</v>
      </c>
      <c r="E2448" s="6" t="s">
        <v>58</v>
      </c>
    </row>
    <row r="2449" spans="1:5" hidden="1" x14ac:dyDescent="0.3">
      <c r="A2449" s="6" t="s">
        <v>140</v>
      </c>
      <c r="B2449" s="6" t="s">
        <v>134</v>
      </c>
      <c r="C2449">
        <v>6</v>
      </c>
      <c r="D2449">
        <v>2024</v>
      </c>
      <c r="E2449" s="6" t="s">
        <v>53</v>
      </c>
    </row>
    <row r="2450" spans="1:5" hidden="1" x14ac:dyDescent="0.3">
      <c r="A2450" s="6" t="s">
        <v>140</v>
      </c>
      <c r="B2450" s="6" t="s">
        <v>134</v>
      </c>
      <c r="C2450">
        <v>6</v>
      </c>
      <c r="D2450">
        <v>2024</v>
      </c>
      <c r="E2450" s="6" t="s">
        <v>62</v>
      </c>
    </row>
    <row r="2451" spans="1:5" hidden="1" x14ac:dyDescent="0.3">
      <c r="A2451" s="6" t="s">
        <v>140</v>
      </c>
      <c r="B2451" s="6" t="s">
        <v>126</v>
      </c>
      <c r="C2451">
        <v>6</v>
      </c>
      <c r="D2451">
        <v>2022</v>
      </c>
      <c r="E2451" s="6" t="s">
        <v>65</v>
      </c>
    </row>
    <row r="2452" spans="1:5" hidden="1" x14ac:dyDescent="0.3">
      <c r="A2452" s="6" t="s">
        <v>140</v>
      </c>
      <c r="B2452" s="6" t="s">
        <v>126</v>
      </c>
      <c r="C2452">
        <v>6</v>
      </c>
      <c r="D2452">
        <v>2023</v>
      </c>
      <c r="E2452" s="6" t="s">
        <v>59</v>
      </c>
    </row>
    <row r="2453" spans="1:5" hidden="1" x14ac:dyDescent="0.3">
      <c r="A2453" s="6" t="s">
        <v>140</v>
      </c>
      <c r="B2453" s="6" t="s">
        <v>126</v>
      </c>
      <c r="C2453">
        <v>6</v>
      </c>
      <c r="D2453">
        <v>2023</v>
      </c>
      <c r="E2453" s="6" t="s">
        <v>55</v>
      </c>
    </row>
    <row r="2454" spans="1:5" hidden="1" x14ac:dyDescent="0.3">
      <c r="A2454" s="6" t="s">
        <v>140</v>
      </c>
      <c r="B2454" s="6" t="s">
        <v>126</v>
      </c>
      <c r="C2454">
        <v>6</v>
      </c>
      <c r="D2454">
        <v>2024</v>
      </c>
      <c r="E2454" s="6" t="s">
        <v>50</v>
      </c>
    </row>
    <row r="2455" spans="1:5" hidden="1" x14ac:dyDescent="0.3">
      <c r="A2455" s="6" t="s">
        <v>140</v>
      </c>
      <c r="B2455" s="6" t="s">
        <v>126</v>
      </c>
      <c r="C2455">
        <v>6</v>
      </c>
      <c r="D2455">
        <v>2024</v>
      </c>
      <c r="E2455" s="6" t="s">
        <v>53</v>
      </c>
    </row>
    <row r="2456" spans="1:5" x14ac:dyDescent="0.3">
      <c r="A2456" s="6" t="s">
        <v>140</v>
      </c>
      <c r="B2456" s="6" t="s">
        <v>126</v>
      </c>
      <c r="C2456">
        <v>6</v>
      </c>
      <c r="D2456">
        <v>2026</v>
      </c>
      <c r="E2456" s="6" t="s">
        <v>58</v>
      </c>
    </row>
    <row r="2457" spans="1:5" x14ac:dyDescent="0.3">
      <c r="A2457" s="6" t="s">
        <v>140</v>
      </c>
      <c r="B2457" s="6" t="s">
        <v>126</v>
      </c>
      <c r="C2457">
        <v>6</v>
      </c>
      <c r="D2457">
        <v>2026</v>
      </c>
      <c r="E2457" s="6" t="s">
        <v>56</v>
      </c>
    </row>
    <row r="2458" spans="1:5" hidden="1" x14ac:dyDescent="0.3">
      <c r="A2458" s="6" t="s">
        <v>140</v>
      </c>
      <c r="B2458" s="6" t="s">
        <v>125</v>
      </c>
      <c r="C2458">
        <v>6</v>
      </c>
      <c r="D2458">
        <v>2020</v>
      </c>
      <c r="E2458" s="6" t="s">
        <v>51</v>
      </c>
    </row>
    <row r="2459" spans="1:5" hidden="1" x14ac:dyDescent="0.3">
      <c r="A2459" s="6" t="s">
        <v>140</v>
      </c>
      <c r="B2459" s="6" t="s">
        <v>125</v>
      </c>
      <c r="C2459">
        <v>6</v>
      </c>
      <c r="D2459">
        <v>2022</v>
      </c>
      <c r="E2459" s="6" t="s">
        <v>62</v>
      </c>
    </row>
    <row r="2460" spans="1:5" hidden="1" x14ac:dyDescent="0.3">
      <c r="A2460" s="6" t="s">
        <v>140</v>
      </c>
      <c r="B2460" s="6" t="s">
        <v>125</v>
      </c>
      <c r="C2460">
        <v>6</v>
      </c>
      <c r="D2460">
        <v>2022</v>
      </c>
      <c r="E2460" s="6" t="s">
        <v>55</v>
      </c>
    </row>
    <row r="2461" spans="1:5" hidden="1" x14ac:dyDescent="0.3">
      <c r="A2461" s="6" t="s">
        <v>140</v>
      </c>
      <c r="B2461" s="6" t="s">
        <v>135</v>
      </c>
      <c r="C2461">
        <v>6</v>
      </c>
      <c r="D2461">
        <v>2023</v>
      </c>
      <c r="E2461" s="6" t="s">
        <v>60</v>
      </c>
    </row>
    <row r="2462" spans="1:5" hidden="1" x14ac:dyDescent="0.3">
      <c r="A2462" s="6" t="s">
        <v>140</v>
      </c>
      <c r="B2462" s="6" t="s">
        <v>112</v>
      </c>
      <c r="C2462">
        <v>6</v>
      </c>
      <c r="D2462">
        <v>2019</v>
      </c>
      <c r="E2462" s="6" t="s">
        <v>60</v>
      </c>
    </row>
    <row r="2463" spans="1:5" hidden="1" x14ac:dyDescent="0.3">
      <c r="A2463" s="6" t="s">
        <v>140</v>
      </c>
      <c r="B2463" s="6" t="s">
        <v>111</v>
      </c>
      <c r="C2463">
        <v>6</v>
      </c>
      <c r="D2463">
        <v>2019</v>
      </c>
      <c r="E2463" s="6" t="s">
        <v>51</v>
      </c>
    </row>
    <row r="2464" spans="1:5" hidden="1" x14ac:dyDescent="0.3">
      <c r="A2464" s="6" t="s">
        <v>140</v>
      </c>
      <c r="B2464" s="6" t="s">
        <v>111</v>
      </c>
      <c r="C2464">
        <v>6</v>
      </c>
      <c r="D2464">
        <v>2022</v>
      </c>
      <c r="E2464" s="6" t="s">
        <v>65</v>
      </c>
    </row>
    <row r="2465" spans="1:5" hidden="1" x14ac:dyDescent="0.3">
      <c r="A2465" s="6" t="s">
        <v>140</v>
      </c>
      <c r="B2465" s="6" t="s">
        <v>111</v>
      </c>
      <c r="C2465">
        <v>6</v>
      </c>
      <c r="D2465">
        <v>2022</v>
      </c>
      <c r="E2465" s="6" t="s">
        <v>57</v>
      </c>
    </row>
    <row r="2466" spans="1:5" hidden="1" x14ac:dyDescent="0.3">
      <c r="A2466" s="6" t="s">
        <v>140</v>
      </c>
      <c r="B2466" s="6" t="s">
        <v>111</v>
      </c>
      <c r="C2466">
        <v>6</v>
      </c>
      <c r="D2466">
        <v>2022</v>
      </c>
      <c r="E2466" s="6" t="s">
        <v>60</v>
      </c>
    </row>
    <row r="2467" spans="1:5" hidden="1" x14ac:dyDescent="0.3">
      <c r="A2467" s="6" t="s">
        <v>140</v>
      </c>
      <c r="B2467" s="6" t="s">
        <v>111</v>
      </c>
      <c r="C2467">
        <v>6</v>
      </c>
      <c r="D2467">
        <v>2023</v>
      </c>
      <c r="E2467" s="6" t="s">
        <v>49</v>
      </c>
    </row>
    <row r="2468" spans="1:5" hidden="1" x14ac:dyDescent="0.3">
      <c r="A2468" s="6" t="s">
        <v>140</v>
      </c>
      <c r="B2468" s="6" t="s">
        <v>111</v>
      </c>
      <c r="C2468">
        <v>6</v>
      </c>
      <c r="D2468">
        <v>2023</v>
      </c>
      <c r="E2468" s="6" t="s">
        <v>62</v>
      </c>
    </row>
    <row r="2469" spans="1:5" hidden="1" x14ac:dyDescent="0.3">
      <c r="A2469" s="6" t="s">
        <v>140</v>
      </c>
      <c r="B2469" s="6" t="s">
        <v>116</v>
      </c>
      <c r="C2469">
        <v>5</v>
      </c>
      <c r="D2469">
        <v>2025</v>
      </c>
      <c r="E2469" s="6" t="s">
        <v>60</v>
      </c>
    </row>
    <row r="2470" spans="1:5" hidden="1" x14ac:dyDescent="0.3">
      <c r="A2470" s="6" t="s">
        <v>140</v>
      </c>
      <c r="B2470" s="6" t="s">
        <v>115</v>
      </c>
      <c r="C2470">
        <v>5</v>
      </c>
      <c r="D2470">
        <v>2022</v>
      </c>
      <c r="E2470" s="6" t="s">
        <v>55</v>
      </c>
    </row>
    <row r="2471" spans="1:5" hidden="1" x14ac:dyDescent="0.3">
      <c r="A2471" s="6" t="s">
        <v>140</v>
      </c>
      <c r="B2471" s="6" t="s">
        <v>115</v>
      </c>
      <c r="C2471">
        <v>5</v>
      </c>
      <c r="D2471">
        <v>2023</v>
      </c>
      <c r="E2471" s="6" t="s">
        <v>49</v>
      </c>
    </row>
    <row r="2472" spans="1:5" hidden="1" x14ac:dyDescent="0.3">
      <c r="A2472" s="6" t="s">
        <v>140</v>
      </c>
      <c r="B2472" s="6" t="s">
        <v>115</v>
      </c>
      <c r="C2472">
        <v>5</v>
      </c>
      <c r="D2472">
        <v>2024</v>
      </c>
      <c r="E2472" s="6" t="s">
        <v>51</v>
      </c>
    </row>
    <row r="2473" spans="1:5" hidden="1" x14ac:dyDescent="0.3">
      <c r="A2473" s="6" t="s">
        <v>140</v>
      </c>
      <c r="B2473" s="6" t="s">
        <v>115</v>
      </c>
      <c r="C2473">
        <v>5</v>
      </c>
      <c r="D2473">
        <v>2024</v>
      </c>
      <c r="E2473" s="6" t="s">
        <v>60</v>
      </c>
    </row>
    <row r="2474" spans="1:5" hidden="1" x14ac:dyDescent="0.3">
      <c r="A2474" s="6" t="s">
        <v>140</v>
      </c>
      <c r="B2474" s="6" t="s">
        <v>115</v>
      </c>
      <c r="C2474">
        <v>5</v>
      </c>
      <c r="D2474">
        <v>2025</v>
      </c>
      <c r="E2474" s="6" t="s">
        <v>49</v>
      </c>
    </row>
    <row r="2475" spans="1:5" hidden="1" x14ac:dyDescent="0.3">
      <c r="A2475" s="6" t="s">
        <v>140</v>
      </c>
      <c r="B2475" s="6" t="s">
        <v>118</v>
      </c>
      <c r="C2475">
        <v>5</v>
      </c>
      <c r="D2475">
        <v>2024</v>
      </c>
      <c r="E2475" s="6" t="s">
        <v>62</v>
      </c>
    </row>
    <row r="2476" spans="1:5" hidden="1" x14ac:dyDescent="0.3">
      <c r="A2476" s="6" t="s">
        <v>140</v>
      </c>
      <c r="B2476" s="6" t="s">
        <v>118</v>
      </c>
      <c r="C2476">
        <v>5</v>
      </c>
      <c r="D2476">
        <v>2025</v>
      </c>
      <c r="E2476" s="6" t="s">
        <v>62</v>
      </c>
    </row>
    <row r="2477" spans="1:5" x14ac:dyDescent="0.3">
      <c r="A2477" s="6" t="s">
        <v>140</v>
      </c>
      <c r="B2477" s="6" t="s">
        <v>118</v>
      </c>
      <c r="C2477">
        <v>5</v>
      </c>
      <c r="D2477">
        <v>2026</v>
      </c>
      <c r="E2477" s="6" t="s">
        <v>49</v>
      </c>
    </row>
    <row r="2478" spans="1:5" hidden="1" x14ac:dyDescent="0.3">
      <c r="A2478" s="6" t="s">
        <v>140</v>
      </c>
      <c r="B2478" s="6" t="s">
        <v>128</v>
      </c>
      <c r="C2478">
        <v>5</v>
      </c>
      <c r="D2478">
        <v>2021</v>
      </c>
      <c r="E2478" s="6" t="s">
        <v>65</v>
      </c>
    </row>
    <row r="2479" spans="1:5" hidden="1" x14ac:dyDescent="0.3">
      <c r="A2479" s="6" t="s">
        <v>140</v>
      </c>
      <c r="B2479" s="6" t="s">
        <v>123</v>
      </c>
      <c r="C2479">
        <v>5</v>
      </c>
      <c r="D2479">
        <v>2025</v>
      </c>
      <c r="E2479" s="6" t="s">
        <v>59</v>
      </c>
    </row>
    <row r="2480" spans="1:5" hidden="1" x14ac:dyDescent="0.3">
      <c r="A2480" s="6" t="s">
        <v>140</v>
      </c>
      <c r="B2480" s="6" t="s">
        <v>123</v>
      </c>
      <c r="C2480">
        <v>5</v>
      </c>
      <c r="D2480">
        <v>2025</v>
      </c>
      <c r="E2480" s="6" t="s">
        <v>56</v>
      </c>
    </row>
    <row r="2481" spans="1:5" hidden="1" x14ac:dyDescent="0.3">
      <c r="A2481" s="6" t="s">
        <v>140</v>
      </c>
      <c r="B2481" s="6" t="s">
        <v>114</v>
      </c>
      <c r="C2481">
        <v>5</v>
      </c>
      <c r="D2481">
        <v>2025</v>
      </c>
      <c r="E2481" s="6" t="s">
        <v>51</v>
      </c>
    </row>
    <row r="2482" spans="1:5" x14ac:dyDescent="0.3">
      <c r="A2482" s="6" t="s">
        <v>140</v>
      </c>
      <c r="B2482" s="6" t="s">
        <v>117</v>
      </c>
      <c r="C2482">
        <v>5</v>
      </c>
      <c r="D2482">
        <v>2026</v>
      </c>
      <c r="E2482" s="6" t="s">
        <v>53</v>
      </c>
    </row>
    <row r="2483" spans="1:5" hidden="1" x14ac:dyDescent="0.3">
      <c r="A2483" s="6" t="s">
        <v>140</v>
      </c>
      <c r="B2483" s="6" t="s">
        <v>120</v>
      </c>
      <c r="C2483">
        <v>5</v>
      </c>
      <c r="D2483">
        <v>2022</v>
      </c>
      <c r="E2483" s="6" t="s">
        <v>56</v>
      </c>
    </row>
    <row r="2484" spans="1:5" hidden="1" x14ac:dyDescent="0.3">
      <c r="A2484" s="6" t="s">
        <v>140</v>
      </c>
      <c r="B2484" s="6" t="s">
        <v>129</v>
      </c>
      <c r="C2484">
        <v>5</v>
      </c>
      <c r="D2484">
        <v>2022</v>
      </c>
      <c r="E2484" s="6" t="s">
        <v>62</v>
      </c>
    </row>
    <row r="2485" spans="1:5" hidden="1" x14ac:dyDescent="0.3">
      <c r="A2485" s="6" t="s">
        <v>140</v>
      </c>
      <c r="B2485" s="6" t="s">
        <v>129</v>
      </c>
      <c r="C2485">
        <v>5</v>
      </c>
      <c r="D2485">
        <v>2022</v>
      </c>
      <c r="E2485" s="6" t="s">
        <v>55</v>
      </c>
    </row>
    <row r="2486" spans="1:5" hidden="1" x14ac:dyDescent="0.3">
      <c r="A2486" s="6" t="s">
        <v>140</v>
      </c>
      <c r="B2486" s="6" t="s">
        <v>129</v>
      </c>
      <c r="C2486">
        <v>5</v>
      </c>
      <c r="D2486">
        <v>2023</v>
      </c>
      <c r="E2486" s="6" t="s">
        <v>57</v>
      </c>
    </row>
    <row r="2487" spans="1:5" hidden="1" x14ac:dyDescent="0.3">
      <c r="A2487" s="6" t="s">
        <v>140</v>
      </c>
      <c r="B2487" s="6" t="s">
        <v>129</v>
      </c>
      <c r="C2487">
        <v>5</v>
      </c>
      <c r="D2487">
        <v>2024</v>
      </c>
      <c r="E2487" s="6" t="s">
        <v>56</v>
      </c>
    </row>
    <row r="2488" spans="1:5" hidden="1" x14ac:dyDescent="0.3">
      <c r="A2488" s="6" t="s">
        <v>140</v>
      </c>
      <c r="B2488" s="6" t="s">
        <v>129</v>
      </c>
      <c r="C2488">
        <v>5</v>
      </c>
      <c r="D2488">
        <v>2024</v>
      </c>
      <c r="E2488" s="6" t="s">
        <v>53</v>
      </c>
    </row>
    <row r="2489" spans="1:5" hidden="1" x14ac:dyDescent="0.3">
      <c r="A2489" s="6" t="s">
        <v>140</v>
      </c>
      <c r="B2489" s="6" t="s">
        <v>129</v>
      </c>
      <c r="C2489">
        <v>5</v>
      </c>
      <c r="D2489">
        <v>2024</v>
      </c>
      <c r="E2489" s="6" t="s">
        <v>62</v>
      </c>
    </row>
    <row r="2490" spans="1:5" hidden="1" x14ac:dyDescent="0.3">
      <c r="A2490" s="6" t="s">
        <v>140</v>
      </c>
      <c r="B2490" s="6" t="s">
        <v>129</v>
      </c>
      <c r="C2490">
        <v>5</v>
      </c>
      <c r="D2490">
        <v>2024</v>
      </c>
      <c r="E2490" s="6" t="s">
        <v>60</v>
      </c>
    </row>
    <row r="2491" spans="1:5" hidden="1" x14ac:dyDescent="0.3">
      <c r="A2491" s="6" t="s">
        <v>140</v>
      </c>
      <c r="B2491" s="6" t="s">
        <v>129</v>
      </c>
      <c r="C2491">
        <v>5</v>
      </c>
      <c r="D2491">
        <v>2025</v>
      </c>
      <c r="E2491" s="6" t="s">
        <v>49</v>
      </c>
    </row>
    <row r="2492" spans="1:5" x14ac:dyDescent="0.3">
      <c r="A2492" s="6" t="s">
        <v>140</v>
      </c>
      <c r="B2492" s="6" t="s">
        <v>129</v>
      </c>
      <c r="C2492">
        <v>5</v>
      </c>
      <c r="D2492">
        <v>2026</v>
      </c>
      <c r="E2492" s="6" t="s">
        <v>50</v>
      </c>
    </row>
    <row r="2493" spans="1:5" x14ac:dyDescent="0.3">
      <c r="A2493" s="6" t="s">
        <v>140</v>
      </c>
      <c r="B2493" s="6" t="s">
        <v>129</v>
      </c>
      <c r="C2493">
        <v>5</v>
      </c>
      <c r="D2493">
        <v>2026</v>
      </c>
      <c r="E2493" s="6" t="s">
        <v>65</v>
      </c>
    </row>
    <row r="2494" spans="1:5" hidden="1" x14ac:dyDescent="0.3">
      <c r="A2494" s="6" t="s">
        <v>140</v>
      </c>
      <c r="B2494" s="6" t="s">
        <v>130</v>
      </c>
      <c r="C2494">
        <v>5</v>
      </c>
      <c r="D2494">
        <v>2024</v>
      </c>
      <c r="E2494" s="6" t="s">
        <v>50</v>
      </c>
    </row>
    <row r="2495" spans="1:5" hidden="1" x14ac:dyDescent="0.3">
      <c r="A2495" s="6" t="s">
        <v>140</v>
      </c>
      <c r="B2495" s="6" t="s">
        <v>130</v>
      </c>
      <c r="C2495">
        <v>5</v>
      </c>
      <c r="D2495">
        <v>2024</v>
      </c>
      <c r="E2495" s="6" t="s">
        <v>58</v>
      </c>
    </row>
    <row r="2496" spans="1:5" hidden="1" x14ac:dyDescent="0.3">
      <c r="A2496" s="6" t="s">
        <v>140</v>
      </c>
      <c r="B2496" s="6" t="s">
        <v>130</v>
      </c>
      <c r="C2496">
        <v>5</v>
      </c>
      <c r="D2496">
        <v>2025</v>
      </c>
      <c r="E2496" s="6" t="s">
        <v>59</v>
      </c>
    </row>
    <row r="2497" spans="1:5" hidden="1" x14ac:dyDescent="0.3">
      <c r="A2497" s="6" t="s">
        <v>140</v>
      </c>
      <c r="B2497" s="6" t="s">
        <v>130</v>
      </c>
      <c r="C2497">
        <v>5</v>
      </c>
      <c r="D2497">
        <v>2025</v>
      </c>
      <c r="E2497" s="6" t="s">
        <v>55</v>
      </c>
    </row>
    <row r="2498" spans="1:5" hidden="1" x14ac:dyDescent="0.3">
      <c r="A2498" s="6" t="s">
        <v>140</v>
      </c>
      <c r="B2498" s="6" t="s">
        <v>127</v>
      </c>
      <c r="C2498">
        <v>5</v>
      </c>
      <c r="D2498">
        <v>2023</v>
      </c>
      <c r="E2498" s="6" t="s">
        <v>65</v>
      </c>
    </row>
    <row r="2499" spans="1:5" hidden="1" x14ac:dyDescent="0.3">
      <c r="A2499" s="6" t="s">
        <v>140</v>
      </c>
      <c r="B2499" s="6" t="s">
        <v>127</v>
      </c>
      <c r="C2499">
        <v>5</v>
      </c>
      <c r="D2499">
        <v>2024</v>
      </c>
      <c r="E2499" s="6" t="s">
        <v>51</v>
      </c>
    </row>
    <row r="2500" spans="1:5" hidden="1" x14ac:dyDescent="0.3">
      <c r="A2500" s="6" t="s">
        <v>140</v>
      </c>
      <c r="B2500" s="6" t="s">
        <v>127</v>
      </c>
      <c r="C2500">
        <v>5</v>
      </c>
      <c r="D2500">
        <v>2024</v>
      </c>
      <c r="E2500" s="6" t="s">
        <v>60</v>
      </c>
    </row>
    <row r="2501" spans="1:5" hidden="1" x14ac:dyDescent="0.3">
      <c r="A2501" s="6" t="s">
        <v>140</v>
      </c>
      <c r="B2501" s="6" t="s">
        <v>127</v>
      </c>
      <c r="C2501">
        <v>5</v>
      </c>
      <c r="D2501">
        <v>2025</v>
      </c>
      <c r="E2501" s="6" t="s">
        <v>53</v>
      </c>
    </row>
    <row r="2502" spans="1:5" x14ac:dyDescent="0.3">
      <c r="A2502" s="6" t="s">
        <v>140</v>
      </c>
      <c r="B2502" s="6" t="s">
        <v>127</v>
      </c>
      <c r="C2502">
        <v>5</v>
      </c>
      <c r="D2502">
        <v>2026</v>
      </c>
      <c r="E2502" s="6" t="s">
        <v>65</v>
      </c>
    </row>
    <row r="2503" spans="1:5" hidden="1" x14ac:dyDescent="0.3">
      <c r="A2503" s="6" t="s">
        <v>140</v>
      </c>
      <c r="B2503" s="6" t="s">
        <v>121</v>
      </c>
      <c r="C2503">
        <v>5</v>
      </c>
      <c r="D2503">
        <v>2025</v>
      </c>
      <c r="E2503" s="6" t="s">
        <v>60</v>
      </c>
    </row>
    <row r="2504" spans="1:5" hidden="1" x14ac:dyDescent="0.3">
      <c r="A2504" s="6" t="s">
        <v>140</v>
      </c>
      <c r="B2504" s="6" t="s">
        <v>134</v>
      </c>
      <c r="C2504">
        <v>5</v>
      </c>
      <c r="D2504">
        <v>2024</v>
      </c>
      <c r="E2504" s="6" t="s">
        <v>50</v>
      </c>
    </row>
    <row r="2505" spans="1:5" hidden="1" x14ac:dyDescent="0.3">
      <c r="A2505" s="6" t="s">
        <v>140</v>
      </c>
      <c r="B2505" s="6" t="s">
        <v>134</v>
      </c>
      <c r="C2505">
        <v>5</v>
      </c>
      <c r="D2505">
        <v>2024</v>
      </c>
      <c r="E2505" s="6" t="s">
        <v>58</v>
      </c>
    </row>
    <row r="2506" spans="1:5" hidden="1" x14ac:dyDescent="0.3">
      <c r="A2506" s="6" t="s">
        <v>140</v>
      </c>
      <c r="B2506" s="6" t="s">
        <v>126</v>
      </c>
      <c r="C2506">
        <v>5</v>
      </c>
      <c r="D2506">
        <v>2020</v>
      </c>
      <c r="E2506" s="6" t="s">
        <v>60</v>
      </c>
    </row>
    <row r="2507" spans="1:5" hidden="1" x14ac:dyDescent="0.3">
      <c r="A2507" s="6" t="s">
        <v>140</v>
      </c>
      <c r="B2507" s="6" t="s">
        <v>126</v>
      </c>
      <c r="C2507">
        <v>5</v>
      </c>
      <c r="D2507">
        <v>2022</v>
      </c>
      <c r="E2507" s="6" t="s">
        <v>49</v>
      </c>
    </row>
    <row r="2508" spans="1:5" hidden="1" x14ac:dyDescent="0.3">
      <c r="A2508" s="6" t="s">
        <v>140</v>
      </c>
      <c r="B2508" s="6" t="s">
        <v>126</v>
      </c>
      <c r="C2508">
        <v>5</v>
      </c>
      <c r="D2508">
        <v>2023</v>
      </c>
      <c r="E2508" s="6" t="s">
        <v>60</v>
      </c>
    </row>
    <row r="2509" spans="1:5" hidden="1" x14ac:dyDescent="0.3">
      <c r="A2509" s="6" t="s">
        <v>140</v>
      </c>
      <c r="B2509" s="6" t="s">
        <v>126</v>
      </c>
      <c r="C2509">
        <v>5</v>
      </c>
      <c r="D2509">
        <v>2024</v>
      </c>
      <c r="E2509" s="6" t="s">
        <v>49</v>
      </c>
    </row>
    <row r="2510" spans="1:5" hidden="1" x14ac:dyDescent="0.3">
      <c r="A2510" s="6" t="s">
        <v>140</v>
      </c>
      <c r="B2510" s="6" t="s">
        <v>126</v>
      </c>
      <c r="C2510">
        <v>5</v>
      </c>
      <c r="D2510">
        <v>2024</v>
      </c>
      <c r="E2510" s="6" t="s">
        <v>65</v>
      </c>
    </row>
    <row r="2511" spans="1:5" hidden="1" x14ac:dyDescent="0.3">
      <c r="A2511" s="6" t="s">
        <v>140</v>
      </c>
      <c r="B2511" s="6" t="s">
        <v>126</v>
      </c>
      <c r="C2511">
        <v>5</v>
      </c>
      <c r="D2511">
        <v>2024</v>
      </c>
      <c r="E2511" s="6" t="s">
        <v>59</v>
      </c>
    </row>
    <row r="2512" spans="1:5" hidden="1" x14ac:dyDescent="0.3">
      <c r="A2512" s="6" t="s">
        <v>140</v>
      </c>
      <c r="B2512" s="6" t="s">
        <v>126</v>
      </c>
      <c r="C2512">
        <v>5</v>
      </c>
      <c r="D2512">
        <v>2025</v>
      </c>
      <c r="E2512" s="6" t="s">
        <v>58</v>
      </c>
    </row>
    <row r="2513" spans="1:5" x14ac:dyDescent="0.3">
      <c r="A2513" s="6" t="s">
        <v>140</v>
      </c>
      <c r="B2513" s="6" t="s">
        <v>126</v>
      </c>
      <c r="C2513">
        <v>5</v>
      </c>
      <c r="D2513">
        <v>2026</v>
      </c>
      <c r="E2513" s="6" t="s">
        <v>65</v>
      </c>
    </row>
    <row r="2514" spans="1:5" hidden="1" x14ac:dyDescent="0.3">
      <c r="A2514" s="6" t="s">
        <v>140</v>
      </c>
      <c r="B2514" s="6" t="s">
        <v>125</v>
      </c>
      <c r="C2514">
        <v>5</v>
      </c>
      <c r="D2514">
        <v>2020</v>
      </c>
      <c r="E2514" s="6" t="s">
        <v>55</v>
      </c>
    </row>
    <row r="2515" spans="1:5" hidden="1" x14ac:dyDescent="0.3">
      <c r="A2515" s="6" t="s">
        <v>140</v>
      </c>
      <c r="B2515" s="6" t="s">
        <v>125</v>
      </c>
      <c r="C2515">
        <v>5</v>
      </c>
      <c r="D2515">
        <v>2022</v>
      </c>
      <c r="E2515" s="6" t="s">
        <v>65</v>
      </c>
    </row>
    <row r="2516" spans="1:5" hidden="1" x14ac:dyDescent="0.3">
      <c r="A2516" s="6" t="s">
        <v>140</v>
      </c>
      <c r="B2516" s="6" t="s">
        <v>125</v>
      </c>
      <c r="C2516">
        <v>5</v>
      </c>
      <c r="D2516">
        <v>2022</v>
      </c>
      <c r="E2516" s="6" t="s">
        <v>56</v>
      </c>
    </row>
    <row r="2517" spans="1:5" hidden="1" x14ac:dyDescent="0.3">
      <c r="A2517" s="6" t="s">
        <v>140</v>
      </c>
      <c r="B2517" s="6" t="s">
        <v>125</v>
      </c>
      <c r="C2517">
        <v>5</v>
      </c>
      <c r="D2517">
        <v>2022</v>
      </c>
      <c r="E2517" s="6" t="s">
        <v>51</v>
      </c>
    </row>
    <row r="2518" spans="1:5" hidden="1" x14ac:dyDescent="0.3">
      <c r="A2518" s="6" t="s">
        <v>140</v>
      </c>
      <c r="B2518" s="6" t="s">
        <v>125</v>
      </c>
      <c r="C2518">
        <v>5</v>
      </c>
      <c r="D2518">
        <v>2022</v>
      </c>
      <c r="E2518" s="6" t="s">
        <v>60</v>
      </c>
    </row>
    <row r="2519" spans="1:5" hidden="1" x14ac:dyDescent="0.3">
      <c r="A2519" s="6" t="s">
        <v>140</v>
      </c>
      <c r="B2519" s="6" t="s">
        <v>125</v>
      </c>
      <c r="C2519">
        <v>5</v>
      </c>
      <c r="D2519">
        <v>2023</v>
      </c>
      <c r="E2519" s="6" t="s">
        <v>65</v>
      </c>
    </row>
    <row r="2520" spans="1:5" hidden="1" x14ac:dyDescent="0.3">
      <c r="A2520" s="6" t="s">
        <v>140</v>
      </c>
      <c r="B2520" s="6" t="s">
        <v>125</v>
      </c>
      <c r="C2520">
        <v>5</v>
      </c>
      <c r="D2520">
        <v>2023</v>
      </c>
      <c r="E2520" s="6" t="s">
        <v>62</v>
      </c>
    </row>
    <row r="2521" spans="1:5" hidden="1" x14ac:dyDescent="0.3">
      <c r="A2521" s="6" t="s">
        <v>140</v>
      </c>
      <c r="B2521" s="6" t="s">
        <v>125</v>
      </c>
      <c r="C2521">
        <v>5</v>
      </c>
      <c r="D2521">
        <v>2024</v>
      </c>
      <c r="E2521" s="6" t="s">
        <v>59</v>
      </c>
    </row>
    <row r="2522" spans="1:5" hidden="1" x14ac:dyDescent="0.3">
      <c r="A2522" s="6" t="s">
        <v>140</v>
      </c>
      <c r="B2522" s="6" t="s">
        <v>136</v>
      </c>
      <c r="C2522">
        <v>5</v>
      </c>
      <c r="D2522">
        <v>2025</v>
      </c>
      <c r="E2522" s="6" t="s">
        <v>50</v>
      </c>
    </row>
    <row r="2523" spans="1:5" hidden="1" x14ac:dyDescent="0.3">
      <c r="A2523" s="6" t="s">
        <v>140</v>
      </c>
      <c r="B2523" s="6" t="s">
        <v>119</v>
      </c>
      <c r="C2523">
        <v>5</v>
      </c>
      <c r="D2523">
        <v>2023</v>
      </c>
      <c r="E2523" s="6" t="s">
        <v>60</v>
      </c>
    </row>
    <row r="2524" spans="1:5" hidden="1" x14ac:dyDescent="0.3">
      <c r="A2524" s="6" t="s">
        <v>140</v>
      </c>
      <c r="B2524" s="6" t="s">
        <v>112</v>
      </c>
      <c r="C2524">
        <v>5</v>
      </c>
      <c r="D2524">
        <v>2021</v>
      </c>
      <c r="E2524" s="6" t="s">
        <v>49</v>
      </c>
    </row>
    <row r="2525" spans="1:5" hidden="1" x14ac:dyDescent="0.3">
      <c r="A2525" s="6" t="s">
        <v>140</v>
      </c>
      <c r="B2525" s="6" t="s">
        <v>112</v>
      </c>
      <c r="C2525">
        <v>5</v>
      </c>
      <c r="D2525">
        <v>2022</v>
      </c>
      <c r="E2525" s="6" t="s">
        <v>65</v>
      </c>
    </row>
    <row r="2526" spans="1:5" hidden="1" x14ac:dyDescent="0.3">
      <c r="A2526" s="6" t="s">
        <v>140</v>
      </c>
      <c r="B2526" s="6" t="s">
        <v>112</v>
      </c>
      <c r="C2526">
        <v>5</v>
      </c>
      <c r="D2526">
        <v>2023</v>
      </c>
      <c r="E2526" s="6" t="s">
        <v>50</v>
      </c>
    </row>
    <row r="2527" spans="1:5" hidden="1" x14ac:dyDescent="0.3">
      <c r="A2527" s="6" t="s">
        <v>140</v>
      </c>
      <c r="B2527" s="6" t="s">
        <v>111</v>
      </c>
      <c r="C2527">
        <v>5</v>
      </c>
      <c r="D2527">
        <v>2019</v>
      </c>
      <c r="E2527" s="6" t="s">
        <v>60</v>
      </c>
    </row>
    <row r="2528" spans="1:5" hidden="1" x14ac:dyDescent="0.3">
      <c r="A2528" s="6" t="s">
        <v>140</v>
      </c>
      <c r="B2528" s="6" t="s">
        <v>111</v>
      </c>
      <c r="C2528">
        <v>5</v>
      </c>
      <c r="D2528">
        <v>2021</v>
      </c>
      <c r="E2528" s="6" t="s">
        <v>65</v>
      </c>
    </row>
    <row r="2529" spans="1:5" hidden="1" x14ac:dyDescent="0.3">
      <c r="A2529" s="6" t="s">
        <v>140</v>
      </c>
      <c r="B2529" s="6" t="s">
        <v>111</v>
      </c>
      <c r="C2529">
        <v>5</v>
      </c>
      <c r="D2529">
        <v>2022</v>
      </c>
      <c r="E2529" s="6" t="s">
        <v>62</v>
      </c>
    </row>
    <row r="2530" spans="1:5" hidden="1" x14ac:dyDescent="0.3">
      <c r="A2530" s="6" t="s">
        <v>140</v>
      </c>
      <c r="B2530" s="6" t="s">
        <v>116</v>
      </c>
      <c r="C2530">
        <v>4</v>
      </c>
      <c r="D2530">
        <v>2021</v>
      </c>
      <c r="E2530" s="6" t="s">
        <v>51</v>
      </c>
    </row>
    <row r="2531" spans="1:5" hidden="1" x14ac:dyDescent="0.3">
      <c r="A2531" s="6" t="s">
        <v>140</v>
      </c>
      <c r="B2531" s="6" t="s">
        <v>116</v>
      </c>
      <c r="C2531">
        <v>4</v>
      </c>
      <c r="D2531">
        <v>2021</v>
      </c>
      <c r="E2531" s="6" t="s">
        <v>55</v>
      </c>
    </row>
    <row r="2532" spans="1:5" hidden="1" x14ac:dyDescent="0.3">
      <c r="A2532" s="6" t="s">
        <v>140</v>
      </c>
      <c r="B2532" s="6" t="s">
        <v>116</v>
      </c>
      <c r="C2532">
        <v>4</v>
      </c>
      <c r="D2532">
        <v>2022</v>
      </c>
      <c r="E2532" s="6" t="s">
        <v>62</v>
      </c>
    </row>
    <row r="2533" spans="1:5" hidden="1" x14ac:dyDescent="0.3">
      <c r="A2533" s="6" t="s">
        <v>140</v>
      </c>
      <c r="B2533" s="6" t="s">
        <v>116</v>
      </c>
      <c r="C2533">
        <v>4</v>
      </c>
      <c r="D2533">
        <v>2023</v>
      </c>
      <c r="E2533" s="6" t="s">
        <v>50</v>
      </c>
    </row>
    <row r="2534" spans="1:5" hidden="1" x14ac:dyDescent="0.3">
      <c r="A2534" s="6" t="s">
        <v>140</v>
      </c>
      <c r="B2534" s="6" t="s">
        <v>116</v>
      </c>
      <c r="C2534">
        <v>4</v>
      </c>
      <c r="D2534">
        <v>2023</v>
      </c>
      <c r="E2534" s="6" t="s">
        <v>65</v>
      </c>
    </row>
    <row r="2535" spans="1:5" hidden="1" x14ac:dyDescent="0.3">
      <c r="A2535" s="6" t="s">
        <v>140</v>
      </c>
      <c r="B2535" s="6" t="s">
        <v>115</v>
      </c>
      <c r="C2535">
        <v>4</v>
      </c>
      <c r="D2535">
        <v>2020</v>
      </c>
      <c r="E2535" s="6" t="s">
        <v>58</v>
      </c>
    </row>
    <row r="2536" spans="1:5" hidden="1" x14ac:dyDescent="0.3">
      <c r="A2536" s="6" t="s">
        <v>140</v>
      </c>
      <c r="B2536" s="6" t="s">
        <v>115</v>
      </c>
      <c r="C2536">
        <v>4</v>
      </c>
      <c r="D2536">
        <v>2022</v>
      </c>
      <c r="E2536" s="6" t="s">
        <v>51</v>
      </c>
    </row>
    <row r="2537" spans="1:5" hidden="1" x14ac:dyDescent="0.3">
      <c r="A2537" s="6" t="s">
        <v>140</v>
      </c>
      <c r="B2537" s="6" t="s">
        <v>115</v>
      </c>
      <c r="C2537">
        <v>4</v>
      </c>
      <c r="D2537">
        <v>2022</v>
      </c>
      <c r="E2537" s="6" t="s">
        <v>60</v>
      </c>
    </row>
    <row r="2538" spans="1:5" hidden="1" x14ac:dyDescent="0.3">
      <c r="A2538" s="6" t="s">
        <v>140</v>
      </c>
      <c r="B2538" s="6" t="s">
        <v>115</v>
      </c>
      <c r="C2538">
        <v>4</v>
      </c>
      <c r="D2538">
        <v>2024</v>
      </c>
      <c r="E2538" s="6" t="s">
        <v>58</v>
      </c>
    </row>
    <row r="2539" spans="1:5" x14ac:dyDescent="0.3">
      <c r="A2539" s="6" t="s">
        <v>140</v>
      </c>
      <c r="B2539" s="6" t="s">
        <v>115</v>
      </c>
      <c r="C2539">
        <v>4</v>
      </c>
      <c r="D2539">
        <v>2026</v>
      </c>
      <c r="E2539" s="6" t="s">
        <v>59</v>
      </c>
    </row>
    <row r="2540" spans="1:5" x14ac:dyDescent="0.3">
      <c r="A2540" s="6" t="s">
        <v>140</v>
      </c>
      <c r="B2540" s="6" t="s">
        <v>115</v>
      </c>
      <c r="C2540">
        <v>4</v>
      </c>
      <c r="D2540">
        <v>2026</v>
      </c>
      <c r="E2540" s="6" t="s">
        <v>53</v>
      </c>
    </row>
    <row r="2541" spans="1:5" hidden="1" x14ac:dyDescent="0.3">
      <c r="A2541" s="6" t="s">
        <v>140</v>
      </c>
      <c r="B2541" s="6" t="s">
        <v>118</v>
      </c>
      <c r="C2541">
        <v>4</v>
      </c>
      <c r="D2541">
        <v>2023</v>
      </c>
      <c r="E2541" s="6" t="s">
        <v>62</v>
      </c>
    </row>
    <row r="2542" spans="1:5" hidden="1" x14ac:dyDescent="0.3">
      <c r="A2542" s="6" t="s">
        <v>140</v>
      </c>
      <c r="B2542" s="6" t="s">
        <v>118</v>
      </c>
      <c r="C2542">
        <v>4</v>
      </c>
      <c r="D2542">
        <v>2024</v>
      </c>
      <c r="E2542" s="6" t="s">
        <v>58</v>
      </c>
    </row>
    <row r="2543" spans="1:5" hidden="1" x14ac:dyDescent="0.3">
      <c r="A2543" s="6" t="s">
        <v>140</v>
      </c>
      <c r="B2543" s="6" t="s">
        <v>118</v>
      </c>
      <c r="C2543">
        <v>4</v>
      </c>
      <c r="D2543">
        <v>2024</v>
      </c>
      <c r="E2543" s="6" t="s">
        <v>51</v>
      </c>
    </row>
    <row r="2544" spans="1:5" hidden="1" x14ac:dyDescent="0.3">
      <c r="A2544" s="6" t="s">
        <v>140</v>
      </c>
      <c r="B2544" s="6" t="s">
        <v>118</v>
      </c>
      <c r="C2544">
        <v>4</v>
      </c>
      <c r="D2544">
        <v>2025</v>
      </c>
      <c r="E2544" s="6" t="s">
        <v>65</v>
      </c>
    </row>
    <row r="2545" spans="1:5" hidden="1" x14ac:dyDescent="0.3">
      <c r="A2545" s="6" t="s">
        <v>140</v>
      </c>
      <c r="B2545" s="6" t="s">
        <v>118</v>
      </c>
      <c r="C2545">
        <v>4</v>
      </c>
      <c r="D2545">
        <v>2025</v>
      </c>
      <c r="E2545" s="6" t="s">
        <v>55</v>
      </c>
    </row>
    <row r="2546" spans="1:5" x14ac:dyDescent="0.3">
      <c r="A2546" s="6" t="s">
        <v>140</v>
      </c>
      <c r="B2546" s="6" t="s">
        <v>118</v>
      </c>
      <c r="C2546">
        <v>4</v>
      </c>
      <c r="D2546">
        <v>2026</v>
      </c>
      <c r="E2546" s="6" t="s">
        <v>56</v>
      </c>
    </row>
    <row r="2547" spans="1:5" hidden="1" x14ac:dyDescent="0.3">
      <c r="A2547" s="6" t="s">
        <v>140</v>
      </c>
      <c r="B2547" s="6" t="s">
        <v>122</v>
      </c>
      <c r="C2547">
        <v>4</v>
      </c>
      <c r="D2547">
        <v>2020</v>
      </c>
      <c r="E2547" s="6" t="s">
        <v>55</v>
      </c>
    </row>
    <row r="2548" spans="1:5" hidden="1" x14ac:dyDescent="0.3">
      <c r="A2548" s="6" t="s">
        <v>140</v>
      </c>
      <c r="B2548" s="6" t="s">
        <v>122</v>
      </c>
      <c r="C2548">
        <v>4</v>
      </c>
      <c r="D2548">
        <v>2021</v>
      </c>
      <c r="E2548" s="6" t="s">
        <v>62</v>
      </c>
    </row>
    <row r="2549" spans="1:5" hidden="1" x14ac:dyDescent="0.3">
      <c r="A2549" s="6" t="s">
        <v>140</v>
      </c>
      <c r="B2549" s="6" t="s">
        <v>128</v>
      </c>
      <c r="C2549">
        <v>4</v>
      </c>
      <c r="D2549">
        <v>2020</v>
      </c>
      <c r="E2549" s="6" t="s">
        <v>60</v>
      </c>
    </row>
    <row r="2550" spans="1:5" hidden="1" x14ac:dyDescent="0.3">
      <c r="A2550" s="6" t="s">
        <v>140</v>
      </c>
      <c r="B2550" s="6" t="s">
        <v>128</v>
      </c>
      <c r="C2550">
        <v>4</v>
      </c>
      <c r="D2550">
        <v>2021</v>
      </c>
      <c r="E2550" s="6" t="s">
        <v>49</v>
      </c>
    </row>
    <row r="2551" spans="1:5" hidden="1" x14ac:dyDescent="0.3">
      <c r="A2551" s="6" t="s">
        <v>140</v>
      </c>
      <c r="B2551" s="6" t="s">
        <v>123</v>
      </c>
      <c r="C2551">
        <v>4</v>
      </c>
      <c r="D2551">
        <v>2025</v>
      </c>
      <c r="E2551" s="6" t="s">
        <v>49</v>
      </c>
    </row>
    <row r="2552" spans="1:5" hidden="1" x14ac:dyDescent="0.3">
      <c r="A2552" s="6" t="s">
        <v>140</v>
      </c>
      <c r="B2552" s="6" t="s">
        <v>123</v>
      </c>
      <c r="C2552">
        <v>4</v>
      </c>
      <c r="D2552">
        <v>2025</v>
      </c>
      <c r="E2552" s="6" t="s">
        <v>57</v>
      </c>
    </row>
    <row r="2553" spans="1:5" x14ac:dyDescent="0.3">
      <c r="A2553" s="6" t="s">
        <v>140</v>
      </c>
      <c r="B2553" s="6" t="s">
        <v>123</v>
      </c>
      <c r="C2553">
        <v>4</v>
      </c>
      <c r="D2553">
        <v>2026</v>
      </c>
      <c r="E2553" s="6" t="s">
        <v>56</v>
      </c>
    </row>
    <row r="2554" spans="1:5" hidden="1" x14ac:dyDescent="0.3">
      <c r="A2554" s="6" t="s">
        <v>140</v>
      </c>
      <c r="B2554" s="6" t="s">
        <v>114</v>
      </c>
      <c r="C2554">
        <v>4</v>
      </c>
      <c r="D2554">
        <v>2025</v>
      </c>
      <c r="E2554" s="6" t="s">
        <v>60</v>
      </c>
    </row>
    <row r="2555" spans="1:5" x14ac:dyDescent="0.3">
      <c r="A2555" s="6" t="s">
        <v>140</v>
      </c>
      <c r="B2555" s="6" t="s">
        <v>114</v>
      </c>
      <c r="C2555">
        <v>4</v>
      </c>
      <c r="D2555">
        <v>2026</v>
      </c>
      <c r="E2555" s="6" t="s">
        <v>49</v>
      </c>
    </row>
    <row r="2556" spans="1:5" x14ac:dyDescent="0.3">
      <c r="A2556" s="6" t="s">
        <v>140</v>
      </c>
      <c r="B2556" s="6" t="s">
        <v>114</v>
      </c>
      <c r="C2556">
        <v>4</v>
      </c>
      <c r="D2556">
        <v>2026</v>
      </c>
      <c r="E2556" s="6" t="s">
        <v>53</v>
      </c>
    </row>
    <row r="2557" spans="1:5" hidden="1" x14ac:dyDescent="0.3">
      <c r="A2557" s="6" t="s">
        <v>140</v>
      </c>
      <c r="B2557" s="6" t="s">
        <v>120</v>
      </c>
      <c r="C2557">
        <v>4</v>
      </c>
      <c r="D2557">
        <v>2017</v>
      </c>
      <c r="E2557" s="6" t="s">
        <v>60</v>
      </c>
    </row>
    <row r="2558" spans="1:5" hidden="1" x14ac:dyDescent="0.3">
      <c r="A2558" s="6" t="s">
        <v>140</v>
      </c>
      <c r="B2558" s="6" t="s">
        <v>120</v>
      </c>
      <c r="C2558">
        <v>4</v>
      </c>
      <c r="D2558">
        <v>2019</v>
      </c>
      <c r="E2558" s="6" t="s">
        <v>62</v>
      </c>
    </row>
    <row r="2559" spans="1:5" hidden="1" x14ac:dyDescent="0.3">
      <c r="A2559" s="6" t="s">
        <v>140</v>
      </c>
      <c r="B2559" s="6" t="s">
        <v>120</v>
      </c>
      <c r="C2559">
        <v>4</v>
      </c>
      <c r="D2559">
        <v>2020</v>
      </c>
      <c r="E2559" s="6" t="s">
        <v>62</v>
      </c>
    </row>
    <row r="2560" spans="1:5" hidden="1" x14ac:dyDescent="0.3">
      <c r="A2560" s="6" t="s">
        <v>140</v>
      </c>
      <c r="B2560" s="6" t="s">
        <v>120</v>
      </c>
      <c r="C2560">
        <v>4</v>
      </c>
      <c r="D2560">
        <v>2021</v>
      </c>
      <c r="E2560" s="6" t="s">
        <v>49</v>
      </c>
    </row>
    <row r="2561" spans="1:5" hidden="1" x14ac:dyDescent="0.3">
      <c r="A2561" s="6" t="s">
        <v>140</v>
      </c>
      <c r="B2561" s="6" t="s">
        <v>120</v>
      </c>
      <c r="C2561">
        <v>4</v>
      </c>
      <c r="D2561">
        <v>2022</v>
      </c>
      <c r="E2561" s="6" t="s">
        <v>60</v>
      </c>
    </row>
    <row r="2562" spans="1:5" hidden="1" x14ac:dyDescent="0.3">
      <c r="A2562" s="6" t="s">
        <v>140</v>
      </c>
      <c r="B2562" s="6" t="s">
        <v>129</v>
      </c>
      <c r="C2562">
        <v>4</v>
      </c>
      <c r="D2562">
        <v>2021</v>
      </c>
      <c r="E2562" s="6" t="s">
        <v>65</v>
      </c>
    </row>
    <row r="2563" spans="1:5" hidden="1" x14ac:dyDescent="0.3">
      <c r="A2563" s="6" t="s">
        <v>140</v>
      </c>
      <c r="B2563" s="6" t="s">
        <v>129</v>
      </c>
      <c r="C2563">
        <v>4</v>
      </c>
      <c r="D2563">
        <v>2022</v>
      </c>
      <c r="E2563" s="6" t="s">
        <v>56</v>
      </c>
    </row>
    <row r="2564" spans="1:5" hidden="1" x14ac:dyDescent="0.3">
      <c r="A2564" s="6" t="s">
        <v>140</v>
      </c>
      <c r="B2564" s="6" t="s">
        <v>129</v>
      </c>
      <c r="C2564">
        <v>4</v>
      </c>
      <c r="D2564">
        <v>2022</v>
      </c>
      <c r="E2564" s="6" t="s">
        <v>53</v>
      </c>
    </row>
    <row r="2565" spans="1:5" hidden="1" x14ac:dyDescent="0.3">
      <c r="A2565" s="6" t="s">
        <v>140</v>
      </c>
      <c r="B2565" s="6" t="s">
        <v>129</v>
      </c>
      <c r="C2565">
        <v>4</v>
      </c>
      <c r="D2565">
        <v>2023</v>
      </c>
      <c r="E2565" s="6" t="s">
        <v>56</v>
      </c>
    </row>
    <row r="2566" spans="1:5" hidden="1" x14ac:dyDescent="0.3">
      <c r="A2566" s="6" t="s">
        <v>140</v>
      </c>
      <c r="B2566" s="6" t="s">
        <v>129</v>
      </c>
      <c r="C2566">
        <v>4</v>
      </c>
      <c r="D2566">
        <v>2023</v>
      </c>
      <c r="E2566" s="6" t="s">
        <v>53</v>
      </c>
    </row>
    <row r="2567" spans="1:5" hidden="1" x14ac:dyDescent="0.3">
      <c r="A2567" s="6" t="s">
        <v>140</v>
      </c>
      <c r="B2567" s="6" t="s">
        <v>129</v>
      </c>
      <c r="C2567">
        <v>4</v>
      </c>
      <c r="D2567">
        <v>2025</v>
      </c>
      <c r="E2567" s="6" t="s">
        <v>62</v>
      </c>
    </row>
    <row r="2568" spans="1:5" hidden="1" x14ac:dyDescent="0.3">
      <c r="A2568" s="6" t="s">
        <v>140</v>
      </c>
      <c r="B2568" s="6" t="s">
        <v>130</v>
      </c>
      <c r="C2568">
        <v>4</v>
      </c>
      <c r="D2568">
        <v>2023</v>
      </c>
      <c r="E2568" s="6" t="s">
        <v>55</v>
      </c>
    </row>
    <row r="2569" spans="1:5" hidden="1" x14ac:dyDescent="0.3">
      <c r="A2569" s="6" t="s">
        <v>140</v>
      </c>
      <c r="B2569" s="6" t="s">
        <v>130</v>
      </c>
      <c r="C2569">
        <v>4</v>
      </c>
      <c r="D2569">
        <v>2024</v>
      </c>
      <c r="E2569" s="6" t="s">
        <v>56</v>
      </c>
    </row>
    <row r="2570" spans="1:5" hidden="1" x14ac:dyDescent="0.3">
      <c r="A2570" s="6" t="s">
        <v>140</v>
      </c>
      <c r="B2570" s="6" t="s">
        <v>130</v>
      </c>
      <c r="C2570">
        <v>4</v>
      </c>
      <c r="D2570">
        <v>2024</v>
      </c>
      <c r="E2570" s="6" t="s">
        <v>60</v>
      </c>
    </row>
    <row r="2571" spans="1:5" hidden="1" x14ac:dyDescent="0.3">
      <c r="A2571" s="6" t="s">
        <v>140</v>
      </c>
      <c r="B2571" s="6" t="s">
        <v>130</v>
      </c>
      <c r="C2571">
        <v>4</v>
      </c>
      <c r="D2571">
        <v>2025</v>
      </c>
      <c r="E2571" s="6" t="s">
        <v>58</v>
      </c>
    </row>
    <row r="2572" spans="1:5" hidden="1" x14ac:dyDescent="0.3">
      <c r="A2572" s="6" t="s">
        <v>140</v>
      </c>
      <c r="B2572" s="6" t="s">
        <v>127</v>
      </c>
      <c r="C2572">
        <v>4</v>
      </c>
      <c r="D2572">
        <v>2023</v>
      </c>
      <c r="E2572" s="6" t="s">
        <v>59</v>
      </c>
    </row>
    <row r="2573" spans="1:5" hidden="1" x14ac:dyDescent="0.3">
      <c r="A2573" s="6" t="s">
        <v>140</v>
      </c>
      <c r="B2573" s="6" t="s">
        <v>127</v>
      </c>
      <c r="C2573">
        <v>4</v>
      </c>
      <c r="D2573">
        <v>2024</v>
      </c>
      <c r="E2573" s="6" t="s">
        <v>50</v>
      </c>
    </row>
    <row r="2574" spans="1:5" hidden="1" x14ac:dyDescent="0.3">
      <c r="A2574" s="6" t="s">
        <v>140</v>
      </c>
      <c r="B2574" s="6" t="s">
        <v>127</v>
      </c>
      <c r="C2574">
        <v>4</v>
      </c>
      <c r="D2574">
        <v>2024</v>
      </c>
      <c r="E2574" s="6" t="s">
        <v>65</v>
      </c>
    </row>
    <row r="2575" spans="1:5" hidden="1" x14ac:dyDescent="0.3">
      <c r="A2575" s="6" t="s">
        <v>140</v>
      </c>
      <c r="B2575" s="6" t="s">
        <v>132</v>
      </c>
      <c r="C2575">
        <v>4</v>
      </c>
      <c r="D2575">
        <v>2019</v>
      </c>
      <c r="E2575" s="6" t="s">
        <v>59</v>
      </c>
    </row>
    <row r="2576" spans="1:5" hidden="1" x14ac:dyDescent="0.3">
      <c r="A2576" s="6" t="s">
        <v>140</v>
      </c>
      <c r="B2576" s="6" t="s">
        <v>132</v>
      </c>
      <c r="C2576">
        <v>4</v>
      </c>
      <c r="D2576">
        <v>2019</v>
      </c>
      <c r="E2576" s="6" t="s">
        <v>60</v>
      </c>
    </row>
    <row r="2577" spans="1:5" hidden="1" x14ac:dyDescent="0.3">
      <c r="A2577" s="6" t="s">
        <v>140</v>
      </c>
      <c r="B2577" s="6" t="s">
        <v>132</v>
      </c>
      <c r="C2577">
        <v>4</v>
      </c>
      <c r="D2577">
        <v>2020</v>
      </c>
      <c r="E2577" s="6" t="s">
        <v>56</v>
      </c>
    </row>
    <row r="2578" spans="1:5" hidden="1" x14ac:dyDescent="0.3">
      <c r="A2578" s="6" t="s">
        <v>140</v>
      </c>
      <c r="B2578" s="6" t="s">
        <v>121</v>
      </c>
      <c r="C2578">
        <v>4</v>
      </c>
      <c r="D2578">
        <v>2023</v>
      </c>
      <c r="E2578" s="6" t="s">
        <v>56</v>
      </c>
    </row>
    <row r="2579" spans="1:5" hidden="1" x14ac:dyDescent="0.3">
      <c r="A2579" s="6" t="s">
        <v>140</v>
      </c>
      <c r="B2579" s="6" t="s">
        <v>124</v>
      </c>
      <c r="C2579">
        <v>4</v>
      </c>
      <c r="D2579">
        <v>2023</v>
      </c>
      <c r="E2579" s="6" t="s">
        <v>56</v>
      </c>
    </row>
    <row r="2580" spans="1:5" hidden="1" x14ac:dyDescent="0.3">
      <c r="A2580" s="6" t="s">
        <v>140</v>
      </c>
      <c r="B2580" s="6" t="s">
        <v>124</v>
      </c>
      <c r="C2580">
        <v>4</v>
      </c>
      <c r="D2580">
        <v>2023</v>
      </c>
      <c r="E2580" s="6" t="s">
        <v>62</v>
      </c>
    </row>
    <row r="2581" spans="1:5" hidden="1" x14ac:dyDescent="0.3">
      <c r="A2581" s="6" t="s">
        <v>140</v>
      </c>
      <c r="B2581" s="6" t="s">
        <v>124</v>
      </c>
      <c r="C2581">
        <v>4</v>
      </c>
      <c r="D2581">
        <v>2025</v>
      </c>
      <c r="E2581" s="6" t="s">
        <v>56</v>
      </c>
    </row>
    <row r="2582" spans="1:5" x14ac:dyDescent="0.3">
      <c r="A2582" s="6" t="s">
        <v>140</v>
      </c>
      <c r="B2582" s="6" t="s">
        <v>124</v>
      </c>
      <c r="C2582">
        <v>4</v>
      </c>
      <c r="D2582">
        <v>2026</v>
      </c>
      <c r="E2582" s="6" t="s">
        <v>65</v>
      </c>
    </row>
    <row r="2583" spans="1:5" hidden="1" x14ac:dyDescent="0.3">
      <c r="A2583" s="6" t="s">
        <v>140</v>
      </c>
      <c r="B2583" s="6" t="s">
        <v>134</v>
      </c>
      <c r="C2583">
        <v>4</v>
      </c>
      <c r="D2583">
        <v>2023</v>
      </c>
      <c r="E2583" s="6" t="s">
        <v>60</v>
      </c>
    </row>
    <row r="2584" spans="1:5" hidden="1" x14ac:dyDescent="0.3">
      <c r="A2584" s="6" t="s">
        <v>140</v>
      </c>
      <c r="B2584" s="6" t="s">
        <v>134</v>
      </c>
      <c r="C2584">
        <v>4</v>
      </c>
      <c r="D2584">
        <v>2024</v>
      </c>
      <c r="E2584" s="6" t="s">
        <v>59</v>
      </c>
    </row>
    <row r="2585" spans="1:5" hidden="1" x14ac:dyDescent="0.3">
      <c r="A2585" s="6" t="s">
        <v>140</v>
      </c>
      <c r="B2585" s="6" t="s">
        <v>126</v>
      </c>
      <c r="C2585">
        <v>4</v>
      </c>
      <c r="D2585">
        <v>2019</v>
      </c>
      <c r="E2585" s="6" t="s">
        <v>58</v>
      </c>
    </row>
    <row r="2586" spans="1:5" hidden="1" x14ac:dyDescent="0.3">
      <c r="A2586" s="6" t="s">
        <v>140</v>
      </c>
      <c r="B2586" s="6" t="s">
        <v>126</v>
      </c>
      <c r="C2586">
        <v>4</v>
      </c>
      <c r="D2586">
        <v>2020</v>
      </c>
      <c r="E2586" s="6" t="s">
        <v>50</v>
      </c>
    </row>
    <row r="2587" spans="1:5" hidden="1" x14ac:dyDescent="0.3">
      <c r="A2587" s="6" t="s">
        <v>140</v>
      </c>
      <c r="B2587" s="6" t="s">
        <v>126</v>
      </c>
      <c r="C2587">
        <v>4</v>
      </c>
      <c r="D2587">
        <v>2020</v>
      </c>
      <c r="E2587" s="6" t="s">
        <v>57</v>
      </c>
    </row>
    <row r="2588" spans="1:5" hidden="1" x14ac:dyDescent="0.3">
      <c r="A2588" s="6" t="s">
        <v>140</v>
      </c>
      <c r="B2588" s="6" t="s">
        <v>126</v>
      </c>
      <c r="C2588">
        <v>4</v>
      </c>
      <c r="D2588">
        <v>2025</v>
      </c>
      <c r="E2588" s="6" t="s">
        <v>65</v>
      </c>
    </row>
    <row r="2589" spans="1:5" hidden="1" x14ac:dyDescent="0.3">
      <c r="A2589" s="6" t="s">
        <v>140</v>
      </c>
      <c r="B2589" s="6" t="s">
        <v>126</v>
      </c>
      <c r="C2589">
        <v>4</v>
      </c>
      <c r="D2589">
        <v>2025</v>
      </c>
      <c r="E2589" s="6" t="s">
        <v>59</v>
      </c>
    </row>
    <row r="2590" spans="1:5" x14ac:dyDescent="0.3">
      <c r="A2590" s="6" t="s">
        <v>140</v>
      </c>
      <c r="B2590" s="6" t="s">
        <v>126</v>
      </c>
      <c r="C2590">
        <v>4</v>
      </c>
      <c r="D2590">
        <v>2026</v>
      </c>
      <c r="E2590" s="6" t="s">
        <v>53</v>
      </c>
    </row>
    <row r="2591" spans="1:5" hidden="1" x14ac:dyDescent="0.3">
      <c r="A2591" s="6" t="s">
        <v>140</v>
      </c>
      <c r="B2591" s="6" t="s">
        <v>125</v>
      </c>
      <c r="C2591">
        <v>4</v>
      </c>
      <c r="D2591">
        <v>2020</v>
      </c>
      <c r="E2591" s="6" t="s">
        <v>50</v>
      </c>
    </row>
    <row r="2592" spans="1:5" hidden="1" x14ac:dyDescent="0.3">
      <c r="A2592" s="6" t="s">
        <v>140</v>
      </c>
      <c r="B2592" s="6" t="s">
        <v>125</v>
      </c>
      <c r="C2592">
        <v>4</v>
      </c>
      <c r="D2592">
        <v>2022</v>
      </c>
      <c r="E2592" s="6" t="s">
        <v>58</v>
      </c>
    </row>
    <row r="2593" spans="1:5" hidden="1" x14ac:dyDescent="0.3">
      <c r="A2593" s="6" t="s">
        <v>140</v>
      </c>
      <c r="B2593" s="6" t="s">
        <v>125</v>
      </c>
      <c r="C2593">
        <v>4</v>
      </c>
      <c r="D2593">
        <v>2022</v>
      </c>
      <c r="E2593" s="6" t="s">
        <v>59</v>
      </c>
    </row>
    <row r="2594" spans="1:5" hidden="1" x14ac:dyDescent="0.3">
      <c r="A2594" s="6" t="s">
        <v>140</v>
      </c>
      <c r="B2594" s="6" t="s">
        <v>125</v>
      </c>
      <c r="C2594">
        <v>4</v>
      </c>
      <c r="D2594">
        <v>2023</v>
      </c>
      <c r="E2594" s="6" t="s">
        <v>50</v>
      </c>
    </row>
    <row r="2595" spans="1:5" hidden="1" x14ac:dyDescent="0.3">
      <c r="A2595" s="6" t="s">
        <v>140</v>
      </c>
      <c r="B2595" s="6" t="s">
        <v>125</v>
      </c>
      <c r="C2595">
        <v>4</v>
      </c>
      <c r="D2595">
        <v>2023</v>
      </c>
      <c r="E2595" s="6" t="s">
        <v>53</v>
      </c>
    </row>
    <row r="2596" spans="1:5" hidden="1" x14ac:dyDescent="0.3">
      <c r="A2596" s="6" t="s">
        <v>140</v>
      </c>
      <c r="B2596" s="6" t="s">
        <v>125</v>
      </c>
      <c r="C2596">
        <v>4</v>
      </c>
      <c r="D2596">
        <v>2024</v>
      </c>
      <c r="E2596" s="6" t="s">
        <v>50</v>
      </c>
    </row>
    <row r="2597" spans="1:5" hidden="1" x14ac:dyDescent="0.3">
      <c r="A2597" s="6" t="s">
        <v>140</v>
      </c>
      <c r="B2597" s="6" t="s">
        <v>135</v>
      </c>
      <c r="C2597">
        <v>4</v>
      </c>
      <c r="D2597">
        <v>2024</v>
      </c>
      <c r="E2597" s="6" t="s">
        <v>58</v>
      </c>
    </row>
    <row r="2598" spans="1:5" hidden="1" x14ac:dyDescent="0.3">
      <c r="A2598" s="6" t="s">
        <v>140</v>
      </c>
      <c r="B2598" s="6" t="s">
        <v>135</v>
      </c>
      <c r="C2598">
        <v>4</v>
      </c>
      <c r="D2598">
        <v>2024</v>
      </c>
      <c r="E2598" s="6" t="s">
        <v>53</v>
      </c>
    </row>
    <row r="2599" spans="1:5" hidden="1" x14ac:dyDescent="0.3">
      <c r="A2599" s="6" t="s">
        <v>140</v>
      </c>
      <c r="B2599" s="6" t="s">
        <v>119</v>
      </c>
      <c r="C2599">
        <v>4</v>
      </c>
      <c r="D2599">
        <v>2023</v>
      </c>
      <c r="E2599" s="6" t="s">
        <v>50</v>
      </c>
    </row>
    <row r="2600" spans="1:5" hidden="1" x14ac:dyDescent="0.3">
      <c r="A2600" s="6" t="s">
        <v>140</v>
      </c>
      <c r="B2600" s="6" t="s">
        <v>119</v>
      </c>
      <c r="C2600">
        <v>4</v>
      </c>
      <c r="D2600">
        <v>2023</v>
      </c>
      <c r="E2600" s="6" t="s">
        <v>56</v>
      </c>
    </row>
    <row r="2601" spans="1:5" hidden="1" x14ac:dyDescent="0.3">
      <c r="A2601" s="6" t="s">
        <v>140</v>
      </c>
      <c r="B2601" s="6" t="s">
        <v>119</v>
      </c>
      <c r="C2601">
        <v>4</v>
      </c>
      <c r="D2601">
        <v>2024</v>
      </c>
      <c r="E2601" s="6" t="s">
        <v>59</v>
      </c>
    </row>
    <row r="2602" spans="1:5" hidden="1" x14ac:dyDescent="0.3">
      <c r="A2602" s="6" t="s">
        <v>140</v>
      </c>
      <c r="B2602" s="6" t="s">
        <v>119</v>
      </c>
      <c r="C2602">
        <v>4</v>
      </c>
      <c r="D2602">
        <v>2024</v>
      </c>
      <c r="E2602" s="6" t="s">
        <v>62</v>
      </c>
    </row>
    <row r="2603" spans="1:5" hidden="1" x14ac:dyDescent="0.3">
      <c r="A2603" s="6" t="s">
        <v>140</v>
      </c>
      <c r="B2603" s="6" t="s">
        <v>119</v>
      </c>
      <c r="C2603">
        <v>4</v>
      </c>
      <c r="D2603">
        <v>2025</v>
      </c>
      <c r="E2603" s="6" t="s">
        <v>49</v>
      </c>
    </row>
    <row r="2604" spans="1:5" hidden="1" x14ac:dyDescent="0.3">
      <c r="A2604" s="6" t="s">
        <v>140</v>
      </c>
      <c r="B2604" s="6" t="s">
        <v>112</v>
      </c>
      <c r="C2604">
        <v>4</v>
      </c>
      <c r="D2604">
        <v>2019</v>
      </c>
      <c r="E2604" s="6" t="s">
        <v>55</v>
      </c>
    </row>
    <row r="2605" spans="1:5" hidden="1" x14ac:dyDescent="0.3">
      <c r="A2605" s="6" t="s">
        <v>140</v>
      </c>
      <c r="B2605" s="6" t="s">
        <v>112</v>
      </c>
      <c r="C2605">
        <v>4</v>
      </c>
      <c r="D2605">
        <v>2020</v>
      </c>
      <c r="E2605" s="6" t="s">
        <v>58</v>
      </c>
    </row>
    <row r="2606" spans="1:5" hidden="1" x14ac:dyDescent="0.3">
      <c r="A2606" s="6" t="s">
        <v>140</v>
      </c>
      <c r="B2606" s="6" t="s">
        <v>112</v>
      </c>
      <c r="C2606">
        <v>4</v>
      </c>
      <c r="D2606">
        <v>2020</v>
      </c>
      <c r="E2606" s="6" t="s">
        <v>59</v>
      </c>
    </row>
    <row r="2607" spans="1:5" hidden="1" x14ac:dyDescent="0.3">
      <c r="A2607" s="6" t="s">
        <v>140</v>
      </c>
      <c r="B2607" s="6" t="s">
        <v>112</v>
      </c>
      <c r="C2607">
        <v>4</v>
      </c>
      <c r="D2607">
        <v>2021</v>
      </c>
      <c r="E2607" s="6" t="s">
        <v>50</v>
      </c>
    </row>
    <row r="2608" spans="1:5" hidden="1" x14ac:dyDescent="0.3">
      <c r="A2608" s="6" t="s">
        <v>140</v>
      </c>
      <c r="B2608" s="6" t="s">
        <v>112</v>
      </c>
      <c r="C2608">
        <v>4</v>
      </c>
      <c r="D2608">
        <v>2021</v>
      </c>
      <c r="E2608" s="6" t="s">
        <v>62</v>
      </c>
    </row>
    <row r="2609" spans="1:5" hidden="1" x14ac:dyDescent="0.3">
      <c r="A2609" s="6" t="s">
        <v>140</v>
      </c>
      <c r="B2609" s="6" t="s">
        <v>112</v>
      </c>
      <c r="C2609">
        <v>4</v>
      </c>
      <c r="D2609">
        <v>2022</v>
      </c>
      <c r="E2609" s="6" t="s">
        <v>50</v>
      </c>
    </row>
    <row r="2610" spans="1:5" hidden="1" x14ac:dyDescent="0.3">
      <c r="A2610" s="6" t="s">
        <v>140</v>
      </c>
      <c r="B2610" s="6" t="s">
        <v>112</v>
      </c>
      <c r="C2610">
        <v>4</v>
      </c>
      <c r="D2610">
        <v>2022</v>
      </c>
      <c r="E2610" s="6" t="s">
        <v>56</v>
      </c>
    </row>
    <row r="2611" spans="1:5" hidden="1" x14ac:dyDescent="0.3">
      <c r="A2611" s="6" t="s">
        <v>140</v>
      </c>
      <c r="B2611" s="6" t="s">
        <v>111</v>
      </c>
      <c r="C2611">
        <v>4</v>
      </c>
      <c r="D2611">
        <v>2019</v>
      </c>
      <c r="E2611" s="6" t="s">
        <v>56</v>
      </c>
    </row>
    <row r="2612" spans="1:5" hidden="1" x14ac:dyDescent="0.3">
      <c r="A2612" s="6" t="s">
        <v>140</v>
      </c>
      <c r="B2612" s="6" t="s">
        <v>111</v>
      </c>
      <c r="C2612">
        <v>4</v>
      </c>
      <c r="D2612">
        <v>2019</v>
      </c>
      <c r="E2612" s="6" t="s">
        <v>62</v>
      </c>
    </row>
    <row r="2613" spans="1:5" hidden="1" x14ac:dyDescent="0.3">
      <c r="A2613" s="6" t="s">
        <v>140</v>
      </c>
      <c r="B2613" s="6" t="s">
        <v>111</v>
      </c>
      <c r="C2613">
        <v>4</v>
      </c>
      <c r="D2613">
        <v>2021</v>
      </c>
      <c r="E2613" s="6" t="s">
        <v>49</v>
      </c>
    </row>
    <row r="2614" spans="1:5" hidden="1" x14ac:dyDescent="0.3">
      <c r="A2614" s="6" t="s">
        <v>140</v>
      </c>
      <c r="B2614" s="6" t="s">
        <v>111</v>
      </c>
      <c r="C2614">
        <v>4</v>
      </c>
      <c r="D2614">
        <v>2021</v>
      </c>
      <c r="E2614" s="6" t="s">
        <v>59</v>
      </c>
    </row>
    <row r="2615" spans="1:5" hidden="1" x14ac:dyDescent="0.3">
      <c r="A2615" s="6" t="s">
        <v>140</v>
      </c>
      <c r="B2615" s="6" t="s">
        <v>111</v>
      </c>
      <c r="C2615">
        <v>4</v>
      </c>
      <c r="D2615">
        <v>2022</v>
      </c>
      <c r="E2615" s="6" t="s">
        <v>56</v>
      </c>
    </row>
    <row r="2616" spans="1:5" hidden="1" x14ac:dyDescent="0.3">
      <c r="A2616" s="6" t="s">
        <v>140</v>
      </c>
      <c r="B2616" s="6" t="s">
        <v>111</v>
      </c>
      <c r="C2616">
        <v>4</v>
      </c>
      <c r="D2616">
        <v>2022</v>
      </c>
      <c r="E2616" s="6" t="s">
        <v>51</v>
      </c>
    </row>
    <row r="2617" spans="1:5" hidden="1" x14ac:dyDescent="0.3">
      <c r="A2617" s="6" t="s">
        <v>140</v>
      </c>
      <c r="B2617" s="6" t="s">
        <v>113</v>
      </c>
      <c r="C2617">
        <v>4</v>
      </c>
      <c r="D2617">
        <v>2024</v>
      </c>
      <c r="E2617" s="6" t="s">
        <v>49</v>
      </c>
    </row>
    <row r="2618" spans="1:5" hidden="1" x14ac:dyDescent="0.3">
      <c r="A2618" s="6" t="s">
        <v>140</v>
      </c>
      <c r="B2618" s="6" t="s">
        <v>116</v>
      </c>
      <c r="C2618">
        <v>3</v>
      </c>
      <c r="D2618">
        <v>2020</v>
      </c>
      <c r="E2618" s="6" t="s">
        <v>50</v>
      </c>
    </row>
    <row r="2619" spans="1:5" hidden="1" x14ac:dyDescent="0.3">
      <c r="A2619" s="6" t="s">
        <v>140</v>
      </c>
      <c r="B2619" s="6" t="s">
        <v>116</v>
      </c>
      <c r="C2619">
        <v>3</v>
      </c>
      <c r="D2619">
        <v>2022</v>
      </c>
      <c r="E2619" s="6" t="s">
        <v>60</v>
      </c>
    </row>
    <row r="2620" spans="1:5" hidden="1" x14ac:dyDescent="0.3">
      <c r="A2620" s="6" t="s">
        <v>140</v>
      </c>
      <c r="B2620" s="6" t="s">
        <v>115</v>
      </c>
      <c r="C2620">
        <v>3</v>
      </c>
      <c r="D2620">
        <v>2020</v>
      </c>
      <c r="E2620" s="6" t="s">
        <v>50</v>
      </c>
    </row>
    <row r="2621" spans="1:5" hidden="1" x14ac:dyDescent="0.3">
      <c r="A2621" s="6" t="s">
        <v>140</v>
      </c>
      <c r="B2621" s="6" t="s">
        <v>115</v>
      </c>
      <c r="C2621">
        <v>3</v>
      </c>
      <c r="D2621">
        <v>2020</v>
      </c>
      <c r="E2621" s="6" t="s">
        <v>56</v>
      </c>
    </row>
    <row r="2622" spans="1:5" hidden="1" x14ac:dyDescent="0.3">
      <c r="A2622" s="6" t="s">
        <v>140</v>
      </c>
      <c r="B2622" s="6" t="s">
        <v>115</v>
      </c>
      <c r="C2622">
        <v>3</v>
      </c>
      <c r="D2622">
        <v>2023</v>
      </c>
      <c r="E2622" s="6" t="s">
        <v>62</v>
      </c>
    </row>
    <row r="2623" spans="1:5" hidden="1" x14ac:dyDescent="0.3">
      <c r="A2623" s="6" t="s">
        <v>140</v>
      </c>
      <c r="B2623" s="6" t="s">
        <v>115</v>
      </c>
      <c r="C2623">
        <v>3</v>
      </c>
      <c r="D2623">
        <v>2024</v>
      </c>
      <c r="E2623" s="6" t="s">
        <v>57</v>
      </c>
    </row>
    <row r="2624" spans="1:5" hidden="1" x14ac:dyDescent="0.3">
      <c r="A2624" s="6" t="s">
        <v>140</v>
      </c>
      <c r="B2624" s="6" t="s">
        <v>118</v>
      </c>
      <c r="C2624">
        <v>3</v>
      </c>
      <c r="D2624">
        <v>2022</v>
      </c>
      <c r="E2624" s="6" t="s">
        <v>51</v>
      </c>
    </row>
    <row r="2625" spans="1:5" hidden="1" x14ac:dyDescent="0.3">
      <c r="A2625" s="6" t="s">
        <v>140</v>
      </c>
      <c r="B2625" s="6" t="s">
        <v>118</v>
      </c>
      <c r="C2625">
        <v>3</v>
      </c>
      <c r="D2625">
        <v>2023</v>
      </c>
      <c r="E2625" s="6" t="s">
        <v>60</v>
      </c>
    </row>
    <row r="2626" spans="1:5" hidden="1" x14ac:dyDescent="0.3">
      <c r="A2626" s="6" t="s">
        <v>140</v>
      </c>
      <c r="B2626" s="6" t="s">
        <v>118</v>
      </c>
      <c r="C2626">
        <v>3</v>
      </c>
      <c r="D2626">
        <v>2024</v>
      </c>
      <c r="E2626" s="6" t="s">
        <v>65</v>
      </c>
    </row>
    <row r="2627" spans="1:5" hidden="1" x14ac:dyDescent="0.3">
      <c r="A2627" s="6" t="s">
        <v>140</v>
      </c>
      <c r="B2627" s="6" t="s">
        <v>118</v>
      </c>
      <c r="C2627">
        <v>3</v>
      </c>
      <c r="D2627">
        <v>2024</v>
      </c>
      <c r="E2627" s="6" t="s">
        <v>55</v>
      </c>
    </row>
    <row r="2628" spans="1:5" hidden="1" x14ac:dyDescent="0.3">
      <c r="A2628" s="6" t="s">
        <v>140</v>
      </c>
      <c r="B2628" s="6" t="s">
        <v>118</v>
      </c>
      <c r="C2628">
        <v>3</v>
      </c>
      <c r="D2628">
        <v>2025</v>
      </c>
      <c r="E2628" s="6" t="s">
        <v>50</v>
      </c>
    </row>
    <row r="2629" spans="1:5" hidden="1" x14ac:dyDescent="0.3">
      <c r="A2629" s="6" t="s">
        <v>140</v>
      </c>
      <c r="B2629" s="6" t="s">
        <v>118</v>
      </c>
      <c r="C2629">
        <v>3</v>
      </c>
      <c r="D2629">
        <v>2025</v>
      </c>
      <c r="E2629" s="6" t="s">
        <v>58</v>
      </c>
    </row>
    <row r="2630" spans="1:5" hidden="1" x14ac:dyDescent="0.3">
      <c r="A2630" s="6" t="s">
        <v>140</v>
      </c>
      <c r="B2630" s="6" t="s">
        <v>122</v>
      </c>
      <c r="C2630">
        <v>3</v>
      </c>
      <c r="D2630">
        <v>2020</v>
      </c>
      <c r="E2630" s="6" t="s">
        <v>56</v>
      </c>
    </row>
    <row r="2631" spans="1:5" hidden="1" x14ac:dyDescent="0.3">
      <c r="A2631" s="6" t="s">
        <v>140</v>
      </c>
      <c r="B2631" s="6" t="s">
        <v>123</v>
      </c>
      <c r="C2631">
        <v>3</v>
      </c>
      <c r="D2631">
        <v>2025</v>
      </c>
      <c r="E2631" s="6" t="s">
        <v>60</v>
      </c>
    </row>
    <row r="2632" spans="1:5" x14ac:dyDescent="0.3">
      <c r="A2632" s="6" t="s">
        <v>140</v>
      </c>
      <c r="B2632" s="6" t="s">
        <v>123</v>
      </c>
      <c r="C2632">
        <v>3</v>
      </c>
      <c r="D2632">
        <v>2026</v>
      </c>
      <c r="E2632" s="6" t="s">
        <v>65</v>
      </c>
    </row>
    <row r="2633" spans="1:5" hidden="1" x14ac:dyDescent="0.3">
      <c r="A2633" s="6" t="s">
        <v>140</v>
      </c>
      <c r="B2633" s="6" t="s">
        <v>117</v>
      </c>
      <c r="C2633">
        <v>3</v>
      </c>
      <c r="D2633">
        <v>2025</v>
      </c>
      <c r="E2633" s="6" t="s">
        <v>62</v>
      </c>
    </row>
    <row r="2634" spans="1:5" hidden="1" x14ac:dyDescent="0.3">
      <c r="A2634" s="6" t="s">
        <v>140</v>
      </c>
      <c r="B2634" s="6" t="s">
        <v>120</v>
      </c>
      <c r="C2634">
        <v>3</v>
      </c>
      <c r="D2634">
        <v>2020</v>
      </c>
      <c r="E2634" s="6" t="s">
        <v>57</v>
      </c>
    </row>
    <row r="2635" spans="1:5" hidden="1" x14ac:dyDescent="0.3">
      <c r="A2635" s="6" t="s">
        <v>140</v>
      </c>
      <c r="B2635" s="6" t="s">
        <v>120</v>
      </c>
      <c r="C2635">
        <v>3</v>
      </c>
      <c r="D2635">
        <v>2021</v>
      </c>
      <c r="E2635" s="6" t="s">
        <v>62</v>
      </c>
    </row>
    <row r="2636" spans="1:5" hidden="1" x14ac:dyDescent="0.3">
      <c r="A2636" s="6" t="s">
        <v>140</v>
      </c>
      <c r="B2636" s="6" t="s">
        <v>120</v>
      </c>
      <c r="C2636">
        <v>3</v>
      </c>
      <c r="D2636">
        <v>2022</v>
      </c>
      <c r="E2636" s="6" t="s">
        <v>58</v>
      </c>
    </row>
    <row r="2637" spans="1:5" hidden="1" x14ac:dyDescent="0.3">
      <c r="A2637" s="6" t="s">
        <v>140</v>
      </c>
      <c r="B2637" s="6" t="s">
        <v>129</v>
      </c>
      <c r="C2637">
        <v>3</v>
      </c>
      <c r="D2637">
        <v>2023</v>
      </c>
      <c r="E2637" s="6" t="s">
        <v>55</v>
      </c>
    </row>
    <row r="2638" spans="1:5" hidden="1" x14ac:dyDescent="0.3">
      <c r="A2638" s="6" t="s">
        <v>140</v>
      </c>
      <c r="B2638" s="6" t="s">
        <v>129</v>
      </c>
      <c r="C2638">
        <v>3</v>
      </c>
      <c r="D2638">
        <v>2024</v>
      </c>
      <c r="E2638" s="6" t="s">
        <v>59</v>
      </c>
    </row>
    <row r="2639" spans="1:5" hidden="1" x14ac:dyDescent="0.3">
      <c r="A2639" s="6" t="s">
        <v>140</v>
      </c>
      <c r="B2639" s="6" t="s">
        <v>129</v>
      </c>
      <c r="C2639">
        <v>3</v>
      </c>
      <c r="D2639">
        <v>2025</v>
      </c>
      <c r="E2639" s="6" t="s">
        <v>55</v>
      </c>
    </row>
    <row r="2640" spans="1:5" hidden="1" x14ac:dyDescent="0.3">
      <c r="A2640" s="6" t="s">
        <v>140</v>
      </c>
      <c r="B2640" s="6" t="s">
        <v>129</v>
      </c>
      <c r="C2640">
        <v>3</v>
      </c>
      <c r="D2640">
        <v>2025</v>
      </c>
      <c r="E2640" s="6" t="s">
        <v>57</v>
      </c>
    </row>
    <row r="2641" spans="1:5" hidden="1" x14ac:dyDescent="0.3">
      <c r="A2641" s="6" t="s">
        <v>140</v>
      </c>
      <c r="B2641" s="6" t="s">
        <v>130</v>
      </c>
      <c r="C2641">
        <v>3</v>
      </c>
      <c r="D2641">
        <v>2025</v>
      </c>
      <c r="E2641" s="6" t="s">
        <v>65</v>
      </c>
    </row>
    <row r="2642" spans="1:5" x14ac:dyDescent="0.3">
      <c r="A2642" s="6" t="s">
        <v>140</v>
      </c>
      <c r="B2642" s="6" t="s">
        <v>130</v>
      </c>
      <c r="C2642">
        <v>3</v>
      </c>
      <c r="D2642">
        <v>2026</v>
      </c>
      <c r="E2642" s="6" t="s">
        <v>53</v>
      </c>
    </row>
    <row r="2643" spans="1:5" hidden="1" x14ac:dyDescent="0.3">
      <c r="A2643" s="6" t="s">
        <v>140</v>
      </c>
      <c r="B2643" s="6" t="s">
        <v>127</v>
      </c>
      <c r="C2643">
        <v>3</v>
      </c>
      <c r="D2643">
        <v>2023</v>
      </c>
      <c r="E2643" s="6" t="s">
        <v>58</v>
      </c>
    </row>
    <row r="2644" spans="1:5" hidden="1" x14ac:dyDescent="0.3">
      <c r="A2644" s="6" t="s">
        <v>140</v>
      </c>
      <c r="B2644" s="6" t="s">
        <v>127</v>
      </c>
      <c r="C2644">
        <v>3</v>
      </c>
      <c r="D2644">
        <v>2023</v>
      </c>
      <c r="E2644" s="6" t="s">
        <v>62</v>
      </c>
    </row>
    <row r="2645" spans="1:5" hidden="1" x14ac:dyDescent="0.3">
      <c r="A2645" s="6" t="s">
        <v>140</v>
      </c>
      <c r="B2645" s="6" t="s">
        <v>127</v>
      </c>
      <c r="C2645">
        <v>3</v>
      </c>
      <c r="D2645">
        <v>2023</v>
      </c>
      <c r="E2645" s="6" t="s">
        <v>51</v>
      </c>
    </row>
    <row r="2646" spans="1:5" hidden="1" x14ac:dyDescent="0.3">
      <c r="A2646" s="6" t="s">
        <v>140</v>
      </c>
      <c r="B2646" s="6" t="s">
        <v>127</v>
      </c>
      <c r="C2646">
        <v>3</v>
      </c>
      <c r="D2646">
        <v>2025</v>
      </c>
      <c r="E2646" s="6" t="s">
        <v>57</v>
      </c>
    </row>
    <row r="2647" spans="1:5" x14ac:dyDescent="0.3">
      <c r="A2647" s="6" t="s">
        <v>140</v>
      </c>
      <c r="B2647" s="6" t="s">
        <v>127</v>
      </c>
      <c r="C2647">
        <v>3</v>
      </c>
      <c r="D2647">
        <v>2026</v>
      </c>
      <c r="E2647" s="6" t="s">
        <v>50</v>
      </c>
    </row>
    <row r="2648" spans="1:5" hidden="1" x14ac:dyDescent="0.3">
      <c r="A2648" s="6" t="s">
        <v>140</v>
      </c>
      <c r="B2648" s="6" t="s">
        <v>131</v>
      </c>
      <c r="C2648">
        <v>3</v>
      </c>
      <c r="D2648">
        <v>2019</v>
      </c>
      <c r="E2648" s="6" t="s">
        <v>53</v>
      </c>
    </row>
    <row r="2649" spans="1:5" hidden="1" x14ac:dyDescent="0.3">
      <c r="A2649" s="6" t="s">
        <v>140</v>
      </c>
      <c r="B2649" s="6" t="s">
        <v>131</v>
      </c>
      <c r="C2649">
        <v>3</v>
      </c>
      <c r="D2649">
        <v>2019</v>
      </c>
      <c r="E2649" s="6" t="s">
        <v>62</v>
      </c>
    </row>
    <row r="2650" spans="1:5" hidden="1" x14ac:dyDescent="0.3">
      <c r="A2650" s="6" t="s">
        <v>140</v>
      </c>
      <c r="B2650" s="6" t="s">
        <v>131</v>
      </c>
      <c r="C2650">
        <v>3</v>
      </c>
      <c r="D2650">
        <v>2019</v>
      </c>
      <c r="E2650" s="6" t="s">
        <v>55</v>
      </c>
    </row>
    <row r="2651" spans="1:5" hidden="1" x14ac:dyDescent="0.3">
      <c r="A2651" s="6" t="s">
        <v>140</v>
      </c>
      <c r="B2651" s="6" t="s">
        <v>131</v>
      </c>
      <c r="C2651">
        <v>3</v>
      </c>
      <c r="D2651">
        <v>2020</v>
      </c>
      <c r="E2651" s="6" t="s">
        <v>58</v>
      </c>
    </row>
    <row r="2652" spans="1:5" hidden="1" x14ac:dyDescent="0.3">
      <c r="A2652" s="6" t="s">
        <v>140</v>
      </c>
      <c r="B2652" s="6" t="s">
        <v>131</v>
      </c>
      <c r="C2652">
        <v>3</v>
      </c>
      <c r="D2652">
        <v>2020</v>
      </c>
      <c r="E2652" s="6" t="s">
        <v>65</v>
      </c>
    </row>
    <row r="2653" spans="1:5" hidden="1" x14ac:dyDescent="0.3">
      <c r="A2653" s="6" t="s">
        <v>140</v>
      </c>
      <c r="B2653" s="6" t="s">
        <v>132</v>
      </c>
      <c r="C2653">
        <v>3</v>
      </c>
      <c r="D2653">
        <v>2019</v>
      </c>
      <c r="E2653" s="6" t="s">
        <v>55</v>
      </c>
    </row>
    <row r="2654" spans="1:5" x14ac:dyDescent="0.3">
      <c r="A2654" s="6" t="s">
        <v>140</v>
      </c>
      <c r="B2654" s="6" t="s">
        <v>124</v>
      </c>
      <c r="C2654">
        <v>3</v>
      </c>
      <c r="D2654">
        <v>2026</v>
      </c>
      <c r="E2654" s="6" t="s">
        <v>59</v>
      </c>
    </row>
    <row r="2655" spans="1:5" x14ac:dyDescent="0.3">
      <c r="A2655" s="6" t="s">
        <v>140</v>
      </c>
      <c r="B2655" s="6" t="s">
        <v>124</v>
      </c>
      <c r="C2655">
        <v>3</v>
      </c>
      <c r="D2655">
        <v>2026</v>
      </c>
      <c r="E2655" s="6" t="s">
        <v>53</v>
      </c>
    </row>
    <row r="2656" spans="1:5" hidden="1" x14ac:dyDescent="0.3">
      <c r="A2656" s="6" t="s">
        <v>140</v>
      </c>
      <c r="B2656" s="6" t="s">
        <v>134</v>
      </c>
      <c r="C2656">
        <v>3</v>
      </c>
      <c r="D2656">
        <v>2023</v>
      </c>
      <c r="E2656" s="6" t="s">
        <v>57</v>
      </c>
    </row>
    <row r="2657" spans="1:5" hidden="1" x14ac:dyDescent="0.3">
      <c r="A2657" s="6" t="s">
        <v>140</v>
      </c>
      <c r="B2657" s="6" t="s">
        <v>134</v>
      </c>
      <c r="C2657">
        <v>3</v>
      </c>
      <c r="D2657">
        <v>2024</v>
      </c>
      <c r="E2657" s="6" t="s">
        <v>65</v>
      </c>
    </row>
    <row r="2658" spans="1:5" hidden="1" x14ac:dyDescent="0.3">
      <c r="A2658" s="6" t="s">
        <v>140</v>
      </c>
      <c r="B2658" s="6" t="s">
        <v>134</v>
      </c>
      <c r="C2658">
        <v>3</v>
      </c>
      <c r="D2658">
        <v>2024</v>
      </c>
      <c r="E2658" s="6" t="s">
        <v>57</v>
      </c>
    </row>
    <row r="2659" spans="1:5" hidden="1" x14ac:dyDescent="0.3">
      <c r="A2659" s="6" t="s">
        <v>140</v>
      </c>
      <c r="B2659" s="6" t="s">
        <v>134</v>
      </c>
      <c r="C2659">
        <v>3</v>
      </c>
      <c r="D2659">
        <v>2025</v>
      </c>
      <c r="E2659" s="6" t="s">
        <v>55</v>
      </c>
    </row>
    <row r="2660" spans="1:5" x14ac:dyDescent="0.3">
      <c r="A2660" s="6" t="s">
        <v>140</v>
      </c>
      <c r="B2660" s="6" t="s">
        <v>134</v>
      </c>
      <c r="C2660">
        <v>3</v>
      </c>
      <c r="D2660">
        <v>2026</v>
      </c>
      <c r="E2660" s="6" t="s">
        <v>58</v>
      </c>
    </row>
    <row r="2661" spans="1:5" x14ac:dyDescent="0.3">
      <c r="A2661" s="6" t="s">
        <v>140</v>
      </c>
      <c r="B2661" s="6" t="s">
        <v>134</v>
      </c>
      <c r="C2661">
        <v>3</v>
      </c>
      <c r="D2661">
        <v>2026</v>
      </c>
      <c r="E2661" s="6" t="s">
        <v>56</v>
      </c>
    </row>
    <row r="2662" spans="1:5" hidden="1" x14ac:dyDescent="0.3">
      <c r="A2662" s="6" t="s">
        <v>140</v>
      </c>
      <c r="B2662" s="6" t="s">
        <v>126</v>
      </c>
      <c r="C2662">
        <v>3</v>
      </c>
      <c r="D2662">
        <v>2019</v>
      </c>
      <c r="E2662" s="6" t="s">
        <v>50</v>
      </c>
    </row>
    <row r="2663" spans="1:5" hidden="1" x14ac:dyDescent="0.3">
      <c r="A2663" s="6" t="s">
        <v>140</v>
      </c>
      <c r="B2663" s="6" t="s">
        <v>126</v>
      </c>
      <c r="C2663">
        <v>3</v>
      </c>
      <c r="D2663">
        <v>2019</v>
      </c>
      <c r="E2663" s="6" t="s">
        <v>56</v>
      </c>
    </row>
    <row r="2664" spans="1:5" hidden="1" x14ac:dyDescent="0.3">
      <c r="A2664" s="6" t="s">
        <v>140</v>
      </c>
      <c r="B2664" s="6" t="s">
        <v>126</v>
      </c>
      <c r="C2664">
        <v>3</v>
      </c>
      <c r="D2664">
        <v>2019</v>
      </c>
      <c r="E2664" s="6" t="s">
        <v>55</v>
      </c>
    </row>
    <row r="2665" spans="1:5" hidden="1" x14ac:dyDescent="0.3">
      <c r="A2665" s="6" t="s">
        <v>140</v>
      </c>
      <c r="B2665" s="6" t="s">
        <v>126</v>
      </c>
      <c r="C2665">
        <v>3</v>
      </c>
      <c r="D2665">
        <v>2019</v>
      </c>
      <c r="E2665" s="6" t="s">
        <v>60</v>
      </c>
    </row>
    <row r="2666" spans="1:5" hidden="1" x14ac:dyDescent="0.3">
      <c r="A2666" s="6" t="s">
        <v>140</v>
      </c>
      <c r="B2666" s="6" t="s">
        <v>126</v>
      </c>
      <c r="C2666">
        <v>3</v>
      </c>
      <c r="D2666">
        <v>2020</v>
      </c>
      <c r="E2666" s="6" t="s">
        <v>55</v>
      </c>
    </row>
    <row r="2667" spans="1:5" hidden="1" x14ac:dyDescent="0.3">
      <c r="A2667" s="6" t="s">
        <v>140</v>
      </c>
      <c r="B2667" s="6" t="s">
        <v>126</v>
      </c>
      <c r="C2667">
        <v>3</v>
      </c>
      <c r="D2667">
        <v>2022</v>
      </c>
      <c r="E2667" s="6" t="s">
        <v>59</v>
      </c>
    </row>
    <row r="2668" spans="1:5" hidden="1" x14ac:dyDescent="0.3">
      <c r="A2668" s="6" t="s">
        <v>140</v>
      </c>
      <c r="B2668" s="6" t="s">
        <v>126</v>
      </c>
      <c r="C2668">
        <v>3</v>
      </c>
      <c r="D2668">
        <v>2023</v>
      </c>
      <c r="E2668" s="6" t="s">
        <v>56</v>
      </c>
    </row>
    <row r="2669" spans="1:5" hidden="1" x14ac:dyDescent="0.3">
      <c r="A2669" s="6" t="s">
        <v>140</v>
      </c>
      <c r="B2669" s="6" t="s">
        <v>126</v>
      </c>
      <c r="C2669">
        <v>3</v>
      </c>
      <c r="D2669">
        <v>2024</v>
      </c>
      <c r="E2669" s="6" t="s">
        <v>62</v>
      </c>
    </row>
    <row r="2670" spans="1:5" hidden="1" x14ac:dyDescent="0.3">
      <c r="A2670" s="6" t="s">
        <v>140</v>
      </c>
      <c r="B2670" s="6" t="s">
        <v>126</v>
      </c>
      <c r="C2670">
        <v>3</v>
      </c>
      <c r="D2670">
        <v>2025</v>
      </c>
      <c r="E2670" s="6" t="s">
        <v>50</v>
      </c>
    </row>
    <row r="2671" spans="1:5" hidden="1" x14ac:dyDescent="0.3">
      <c r="A2671" s="6" t="s">
        <v>140</v>
      </c>
      <c r="B2671" s="6" t="s">
        <v>125</v>
      </c>
      <c r="C2671">
        <v>3</v>
      </c>
      <c r="D2671">
        <v>2021</v>
      </c>
      <c r="E2671" s="6" t="s">
        <v>62</v>
      </c>
    </row>
    <row r="2672" spans="1:5" hidden="1" x14ac:dyDescent="0.3">
      <c r="A2672" s="6" t="s">
        <v>140</v>
      </c>
      <c r="B2672" s="6" t="s">
        <v>125</v>
      </c>
      <c r="C2672">
        <v>3</v>
      </c>
      <c r="D2672">
        <v>2022</v>
      </c>
      <c r="E2672" s="6" t="s">
        <v>53</v>
      </c>
    </row>
    <row r="2673" spans="1:5" hidden="1" x14ac:dyDescent="0.3">
      <c r="A2673" s="6" t="s">
        <v>140</v>
      </c>
      <c r="B2673" s="6" t="s">
        <v>125</v>
      </c>
      <c r="C2673">
        <v>3</v>
      </c>
      <c r="D2673">
        <v>2024</v>
      </c>
      <c r="E2673" s="6" t="s">
        <v>56</v>
      </c>
    </row>
    <row r="2674" spans="1:5" hidden="1" x14ac:dyDescent="0.3">
      <c r="A2674" s="6" t="s">
        <v>140</v>
      </c>
      <c r="B2674" s="6" t="s">
        <v>135</v>
      </c>
      <c r="C2674">
        <v>3</v>
      </c>
      <c r="D2674">
        <v>2024</v>
      </c>
      <c r="E2674" s="6" t="s">
        <v>50</v>
      </c>
    </row>
    <row r="2675" spans="1:5" hidden="1" x14ac:dyDescent="0.3">
      <c r="A2675" s="6" t="s">
        <v>140</v>
      </c>
      <c r="B2675" s="6" t="s">
        <v>135</v>
      </c>
      <c r="C2675">
        <v>3</v>
      </c>
      <c r="D2675">
        <v>2024</v>
      </c>
      <c r="E2675" s="6" t="s">
        <v>65</v>
      </c>
    </row>
    <row r="2676" spans="1:5" hidden="1" x14ac:dyDescent="0.3">
      <c r="A2676" s="6" t="s">
        <v>140</v>
      </c>
      <c r="B2676" s="6" t="s">
        <v>135</v>
      </c>
      <c r="C2676">
        <v>3</v>
      </c>
      <c r="D2676">
        <v>2024</v>
      </c>
      <c r="E2676" s="6" t="s">
        <v>55</v>
      </c>
    </row>
    <row r="2677" spans="1:5" x14ac:dyDescent="0.3">
      <c r="A2677" s="6" t="s">
        <v>140</v>
      </c>
      <c r="B2677" s="6" t="s">
        <v>135</v>
      </c>
      <c r="C2677">
        <v>3</v>
      </c>
      <c r="D2677">
        <v>2026</v>
      </c>
      <c r="E2677" s="6" t="s">
        <v>50</v>
      </c>
    </row>
    <row r="2678" spans="1:5" hidden="1" x14ac:dyDescent="0.3">
      <c r="A2678" s="6" t="s">
        <v>140</v>
      </c>
      <c r="B2678" s="6" t="s">
        <v>119</v>
      </c>
      <c r="C2678">
        <v>3</v>
      </c>
      <c r="D2678">
        <v>2023</v>
      </c>
      <c r="E2678" s="6" t="s">
        <v>65</v>
      </c>
    </row>
    <row r="2679" spans="1:5" hidden="1" x14ac:dyDescent="0.3">
      <c r="A2679" s="6" t="s">
        <v>140</v>
      </c>
      <c r="B2679" s="6" t="s">
        <v>119</v>
      </c>
      <c r="C2679">
        <v>3</v>
      </c>
      <c r="D2679">
        <v>2023</v>
      </c>
      <c r="E2679" s="6" t="s">
        <v>53</v>
      </c>
    </row>
    <row r="2680" spans="1:5" hidden="1" x14ac:dyDescent="0.3">
      <c r="A2680" s="6" t="s">
        <v>140</v>
      </c>
      <c r="B2680" s="6" t="s">
        <v>119</v>
      </c>
      <c r="C2680">
        <v>3</v>
      </c>
      <c r="D2680">
        <v>2025</v>
      </c>
      <c r="E2680" s="6" t="s">
        <v>59</v>
      </c>
    </row>
    <row r="2681" spans="1:5" hidden="1" x14ac:dyDescent="0.3">
      <c r="A2681" s="6" t="s">
        <v>140</v>
      </c>
      <c r="B2681" s="6" t="s">
        <v>112</v>
      </c>
      <c r="C2681">
        <v>3</v>
      </c>
      <c r="D2681">
        <v>2019</v>
      </c>
      <c r="E2681" s="6" t="s">
        <v>59</v>
      </c>
    </row>
    <row r="2682" spans="1:5" hidden="1" x14ac:dyDescent="0.3">
      <c r="A2682" s="6" t="s">
        <v>140</v>
      </c>
      <c r="B2682" s="6" t="s">
        <v>112</v>
      </c>
      <c r="C2682">
        <v>3</v>
      </c>
      <c r="D2682">
        <v>2020</v>
      </c>
      <c r="E2682" s="6" t="s">
        <v>65</v>
      </c>
    </row>
    <row r="2683" spans="1:5" hidden="1" x14ac:dyDescent="0.3">
      <c r="A2683" s="6" t="s">
        <v>140</v>
      </c>
      <c r="B2683" s="6" t="s">
        <v>111</v>
      </c>
      <c r="C2683">
        <v>3</v>
      </c>
      <c r="D2683">
        <v>2019</v>
      </c>
      <c r="E2683" s="6" t="s">
        <v>57</v>
      </c>
    </row>
    <row r="2684" spans="1:5" hidden="1" x14ac:dyDescent="0.3">
      <c r="A2684" s="6" t="s">
        <v>140</v>
      </c>
      <c r="B2684" s="6" t="s">
        <v>111</v>
      </c>
      <c r="C2684">
        <v>3</v>
      </c>
      <c r="D2684">
        <v>2020</v>
      </c>
      <c r="E2684" s="6" t="s">
        <v>65</v>
      </c>
    </row>
    <row r="2685" spans="1:5" hidden="1" x14ac:dyDescent="0.3">
      <c r="A2685" s="6" t="s">
        <v>140</v>
      </c>
      <c r="B2685" s="6" t="s">
        <v>111</v>
      </c>
      <c r="C2685">
        <v>3</v>
      </c>
      <c r="D2685">
        <v>2021</v>
      </c>
      <c r="E2685" s="6" t="s">
        <v>60</v>
      </c>
    </row>
    <row r="2686" spans="1:5" hidden="1" x14ac:dyDescent="0.3">
      <c r="A2686" s="6" t="s">
        <v>140</v>
      </c>
      <c r="B2686" s="6" t="s">
        <v>111</v>
      </c>
      <c r="C2686">
        <v>3</v>
      </c>
      <c r="D2686">
        <v>2022</v>
      </c>
      <c r="E2686" s="6" t="s">
        <v>50</v>
      </c>
    </row>
    <row r="2687" spans="1:5" hidden="1" x14ac:dyDescent="0.3">
      <c r="A2687" s="6" t="s">
        <v>140</v>
      </c>
      <c r="B2687" s="6" t="s">
        <v>111</v>
      </c>
      <c r="C2687">
        <v>3</v>
      </c>
      <c r="D2687">
        <v>2022</v>
      </c>
      <c r="E2687" s="6" t="s">
        <v>59</v>
      </c>
    </row>
    <row r="2688" spans="1:5" hidden="1" x14ac:dyDescent="0.3">
      <c r="A2688" s="6" t="s">
        <v>140</v>
      </c>
      <c r="B2688" s="6" t="s">
        <v>111</v>
      </c>
      <c r="C2688">
        <v>3</v>
      </c>
      <c r="D2688">
        <v>2023</v>
      </c>
      <c r="E2688" s="6" t="s">
        <v>50</v>
      </c>
    </row>
    <row r="2689" spans="1:5" hidden="1" x14ac:dyDescent="0.3">
      <c r="A2689" s="6" t="s">
        <v>140</v>
      </c>
      <c r="B2689" s="6" t="s">
        <v>111</v>
      </c>
      <c r="C2689">
        <v>3</v>
      </c>
      <c r="D2689">
        <v>2023</v>
      </c>
      <c r="E2689" s="6" t="s">
        <v>57</v>
      </c>
    </row>
    <row r="2690" spans="1:5" hidden="1" x14ac:dyDescent="0.3">
      <c r="A2690" s="6" t="s">
        <v>140</v>
      </c>
      <c r="B2690" s="6" t="s">
        <v>116</v>
      </c>
      <c r="C2690">
        <v>2</v>
      </c>
      <c r="D2690">
        <v>2022</v>
      </c>
      <c r="E2690" s="6" t="s">
        <v>50</v>
      </c>
    </row>
    <row r="2691" spans="1:5" hidden="1" x14ac:dyDescent="0.3">
      <c r="A2691" s="6" t="s">
        <v>140</v>
      </c>
      <c r="B2691" s="6" t="s">
        <v>116</v>
      </c>
      <c r="C2691">
        <v>2</v>
      </c>
      <c r="D2691">
        <v>2023</v>
      </c>
      <c r="E2691" s="6" t="s">
        <v>62</v>
      </c>
    </row>
    <row r="2692" spans="1:5" hidden="1" x14ac:dyDescent="0.3">
      <c r="A2692" s="6" t="s">
        <v>140</v>
      </c>
      <c r="B2692" s="6" t="s">
        <v>115</v>
      </c>
      <c r="C2692">
        <v>2</v>
      </c>
      <c r="D2692">
        <v>2021</v>
      </c>
      <c r="E2692" s="6" t="s">
        <v>56</v>
      </c>
    </row>
    <row r="2693" spans="1:5" hidden="1" x14ac:dyDescent="0.3">
      <c r="A2693" s="6" t="s">
        <v>140</v>
      </c>
      <c r="B2693" s="6" t="s">
        <v>118</v>
      </c>
      <c r="C2693">
        <v>2</v>
      </c>
      <c r="D2693">
        <v>2022</v>
      </c>
      <c r="E2693" s="6" t="s">
        <v>53</v>
      </c>
    </row>
    <row r="2694" spans="1:5" hidden="1" x14ac:dyDescent="0.3">
      <c r="A2694" s="6" t="s">
        <v>140</v>
      </c>
      <c r="B2694" s="6" t="s">
        <v>118</v>
      </c>
      <c r="C2694">
        <v>2</v>
      </c>
      <c r="D2694">
        <v>2024</v>
      </c>
      <c r="E2694" s="6" t="s">
        <v>60</v>
      </c>
    </row>
    <row r="2695" spans="1:5" hidden="1" x14ac:dyDescent="0.3">
      <c r="A2695" s="6" t="s">
        <v>140</v>
      </c>
      <c r="B2695" s="6" t="s">
        <v>118</v>
      </c>
      <c r="C2695">
        <v>2</v>
      </c>
      <c r="D2695">
        <v>2025</v>
      </c>
      <c r="E2695" s="6" t="s">
        <v>53</v>
      </c>
    </row>
    <row r="2696" spans="1:5" hidden="1" x14ac:dyDescent="0.3">
      <c r="A2696" s="6" t="s">
        <v>140</v>
      </c>
      <c r="B2696" s="6" t="s">
        <v>122</v>
      </c>
      <c r="C2696">
        <v>2</v>
      </c>
      <c r="D2696">
        <v>2020</v>
      </c>
      <c r="E2696" s="6" t="s">
        <v>59</v>
      </c>
    </row>
    <row r="2697" spans="1:5" hidden="1" x14ac:dyDescent="0.3">
      <c r="A2697" s="6" t="s">
        <v>140</v>
      </c>
      <c r="B2697" s="6" t="s">
        <v>122</v>
      </c>
      <c r="C2697">
        <v>2</v>
      </c>
      <c r="D2697">
        <v>2021</v>
      </c>
      <c r="E2697" s="6" t="s">
        <v>59</v>
      </c>
    </row>
    <row r="2698" spans="1:5" hidden="1" x14ac:dyDescent="0.3">
      <c r="A2698" s="6" t="s">
        <v>140</v>
      </c>
      <c r="B2698" s="6" t="s">
        <v>128</v>
      </c>
      <c r="C2698">
        <v>2</v>
      </c>
      <c r="D2698">
        <v>2020</v>
      </c>
      <c r="E2698" s="6" t="s">
        <v>62</v>
      </c>
    </row>
    <row r="2699" spans="1:5" hidden="1" x14ac:dyDescent="0.3">
      <c r="A2699" s="6" t="s">
        <v>140</v>
      </c>
      <c r="B2699" s="6" t="s">
        <v>128</v>
      </c>
      <c r="C2699">
        <v>2</v>
      </c>
      <c r="D2699">
        <v>2021</v>
      </c>
      <c r="E2699" s="6" t="s">
        <v>59</v>
      </c>
    </row>
    <row r="2700" spans="1:5" hidden="1" x14ac:dyDescent="0.3">
      <c r="A2700" s="6" t="s">
        <v>140</v>
      </c>
      <c r="B2700" s="6" t="s">
        <v>123</v>
      </c>
      <c r="C2700">
        <v>2</v>
      </c>
      <c r="D2700">
        <v>2025</v>
      </c>
      <c r="E2700" s="6" t="s">
        <v>62</v>
      </c>
    </row>
    <row r="2701" spans="1:5" hidden="1" x14ac:dyDescent="0.3">
      <c r="A2701" s="6" t="s">
        <v>140</v>
      </c>
      <c r="B2701" s="6" t="s">
        <v>123</v>
      </c>
      <c r="C2701">
        <v>2</v>
      </c>
      <c r="D2701">
        <v>2025</v>
      </c>
      <c r="E2701" s="6" t="s">
        <v>51</v>
      </c>
    </row>
    <row r="2702" spans="1:5" hidden="1" x14ac:dyDescent="0.3">
      <c r="A2702" s="6" t="s">
        <v>140</v>
      </c>
      <c r="B2702" s="6" t="s">
        <v>114</v>
      </c>
      <c r="C2702">
        <v>2</v>
      </c>
      <c r="D2702">
        <v>2025</v>
      </c>
      <c r="E2702" s="6" t="s">
        <v>58</v>
      </c>
    </row>
    <row r="2703" spans="1:5" hidden="1" x14ac:dyDescent="0.3">
      <c r="A2703" s="6" t="s">
        <v>140</v>
      </c>
      <c r="B2703" s="6" t="s">
        <v>114</v>
      </c>
      <c r="C2703">
        <v>2</v>
      </c>
      <c r="D2703">
        <v>2025</v>
      </c>
      <c r="E2703" s="6" t="s">
        <v>65</v>
      </c>
    </row>
    <row r="2704" spans="1:5" hidden="1" x14ac:dyDescent="0.3">
      <c r="A2704" s="6" t="s">
        <v>140</v>
      </c>
      <c r="B2704" s="6" t="s">
        <v>117</v>
      </c>
      <c r="C2704">
        <v>2</v>
      </c>
      <c r="D2704">
        <v>2025</v>
      </c>
      <c r="E2704" s="6" t="s">
        <v>58</v>
      </c>
    </row>
    <row r="2705" spans="1:5" hidden="1" x14ac:dyDescent="0.3">
      <c r="A2705" s="6" t="s">
        <v>140</v>
      </c>
      <c r="B2705" s="6" t="s">
        <v>120</v>
      </c>
      <c r="C2705">
        <v>2</v>
      </c>
      <c r="D2705">
        <v>2019</v>
      </c>
      <c r="E2705" s="6" t="s">
        <v>58</v>
      </c>
    </row>
    <row r="2706" spans="1:5" hidden="1" x14ac:dyDescent="0.3">
      <c r="A2706" s="6" t="s">
        <v>140</v>
      </c>
      <c r="B2706" s="6" t="s">
        <v>120</v>
      </c>
      <c r="C2706">
        <v>2</v>
      </c>
      <c r="D2706">
        <v>2020</v>
      </c>
      <c r="E2706" s="6" t="s">
        <v>58</v>
      </c>
    </row>
    <row r="2707" spans="1:5" hidden="1" x14ac:dyDescent="0.3">
      <c r="A2707" s="6" t="s">
        <v>140</v>
      </c>
      <c r="B2707" s="6" t="s">
        <v>120</v>
      </c>
      <c r="C2707">
        <v>2</v>
      </c>
      <c r="D2707">
        <v>2021</v>
      </c>
      <c r="E2707" s="6" t="s">
        <v>59</v>
      </c>
    </row>
    <row r="2708" spans="1:5" hidden="1" x14ac:dyDescent="0.3">
      <c r="A2708" s="6" t="s">
        <v>140</v>
      </c>
      <c r="B2708" s="6" t="s">
        <v>137</v>
      </c>
      <c r="C2708">
        <v>2</v>
      </c>
      <c r="D2708">
        <v>2023</v>
      </c>
      <c r="E2708" s="6" t="s">
        <v>65</v>
      </c>
    </row>
    <row r="2709" spans="1:5" hidden="1" x14ac:dyDescent="0.3">
      <c r="A2709" s="6" t="s">
        <v>140</v>
      </c>
      <c r="B2709" s="6" t="s">
        <v>129</v>
      </c>
      <c r="C2709">
        <v>2</v>
      </c>
      <c r="D2709">
        <v>2018</v>
      </c>
      <c r="E2709" s="6" t="s">
        <v>58</v>
      </c>
    </row>
    <row r="2710" spans="1:5" hidden="1" x14ac:dyDescent="0.3">
      <c r="A2710" s="6" t="s">
        <v>140</v>
      </c>
      <c r="B2710" s="6" t="s">
        <v>129</v>
      </c>
      <c r="C2710">
        <v>2</v>
      </c>
      <c r="D2710">
        <v>2020</v>
      </c>
      <c r="E2710" s="6" t="s">
        <v>50</v>
      </c>
    </row>
    <row r="2711" spans="1:5" hidden="1" x14ac:dyDescent="0.3">
      <c r="A2711" s="6" t="s">
        <v>140</v>
      </c>
      <c r="B2711" s="6" t="s">
        <v>129</v>
      </c>
      <c r="C2711">
        <v>2</v>
      </c>
      <c r="D2711">
        <v>2021</v>
      </c>
      <c r="E2711" s="6" t="s">
        <v>50</v>
      </c>
    </row>
    <row r="2712" spans="1:5" hidden="1" x14ac:dyDescent="0.3">
      <c r="A2712" s="6" t="s">
        <v>140</v>
      </c>
      <c r="B2712" s="6" t="s">
        <v>129</v>
      </c>
      <c r="C2712">
        <v>2</v>
      </c>
      <c r="D2712">
        <v>2021</v>
      </c>
      <c r="E2712" s="6" t="s">
        <v>56</v>
      </c>
    </row>
    <row r="2713" spans="1:5" hidden="1" x14ac:dyDescent="0.3">
      <c r="A2713" s="6" t="s">
        <v>140</v>
      </c>
      <c r="B2713" s="6" t="s">
        <v>129</v>
      </c>
      <c r="C2713">
        <v>2</v>
      </c>
      <c r="D2713">
        <v>2023</v>
      </c>
      <c r="E2713" s="6" t="s">
        <v>58</v>
      </c>
    </row>
    <row r="2714" spans="1:5" hidden="1" x14ac:dyDescent="0.3">
      <c r="A2714" s="6" t="s">
        <v>140</v>
      </c>
      <c r="B2714" s="6" t="s">
        <v>129</v>
      </c>
      <c r="C2714">
        <v>2</v>
      </c>
      <c r="D2714">
        <v>2023</v>
      </c>
      <c r="E2714" s="6" t="s">
        <v>62</v>
      </c>
    </row>
    <row r="2715" spans="1:5" hidden="1" x14ac:dyDescent="0.3">
      <c r="A2715" s="6" t="s">
        <v>140</v>
      </c>
      <c r="B2715" s="6" t="s">
        <v>129</v>
      </c>
      <c r="C2715">
        <v>2</v>
      </c>
      <c r="D2715">
        <v>2025</v>
      </c>
      <c r="E2715" s="6" t="s">
        <v>59</v>
      </c>
    </row>
    <row r="2716" spans="1:5" hidden="1" x14ac:dyDescent="0.3">
      <c r="A2716" s="6" t="s">
        <v>140</v>
      </c>
      <c r="B2716" s="6" t="s">
        <v>129</v>
      </c>
      <c r="C2716">
        <v>2</v>
      </c>
      <c r="D2716">
        <v>2025</v>
      </c>
      <c r="E2716" s="6" t="s">
        <v>56</v>
      </c>
    </row>
    <row r="2717" spans="1:5" x14ac:dyDescent="0.3">
      <c r="A2717" s="6" t="s">
        <v>140</v>
      </c>
      <c r="B2717" s="6" t="s">
        <v>129</v>
      </c>
      <c r="C2717">
        <v>2</v>
      </c>
      <c r="D2717">
        <v>2026</v>
      </c>
      <c r="E2717" s="6" t="s">
        <v>59</v>
      </c>
    </row>
    <row r="2718" spans="1:5" hidden="1" x14ac:dyDescent="0.3">
      <c r="A2718" s="6" t="s">
        <v>140</v>
      </c>
      <c r="B2718" s="6" t="s">
        <v>130</v>
      </c>
      <c r="C2718">
        <v>2</v>
      </c>
      <c r="D2718">
        <v>2023</v>
      </c>
      <c r="E2718" s="6" t="s">
        <v>60</v>
      </c>
    </row>
    <row r="2719" spans="1:5" hidden="1" x14ac:dyDescent="0.3">
      <c r="A2719" s="6" t="s">
        <v>140</v>
      </c>
      <c r="B2719" s="6" t="s">
        <v>130</v>
      </c>
      <c r="C2719">
        <v>2</v>
      </c>
      <c r="D2719">
        <v>2025</v>
      </c>
      <c r="E2719" s="6" t="s">
        <v>57</v>
      </c>
    </row>
    <row r="2720" spans="1:5" hidden="1" x14ac:dyDescent="0.3">
      <c r="A2720" s="6" t="s">
        <v>140</v>
      </c>
      <c r="B2720" s="6" t="s">
        <v>130</v>
      </c>
      <c r="C2720">
        <v>2</v>
      </c>
      <c r="D2720">
        <v>2025</v>
      </c>
      <c r="E2720" s="6" t="s">
        <v>60</v>
      </c>
    </row>
    <row r="2721" spans="1:5" x14ac:dyDescent="0.3">
      <c r="A2721" s="6" t="s">
        <v>140</v>
      </c>
      <c r="B2721" s="6" t="s">
        <v>130</v>
      </c>
      <c r="C2721">
        <v>2</v>
      </c>
      <c r="D2721">
        <v>2026</v>
      </c>
      <c r="E2721" s="6" t="s">
        <v>58</v>
      </c>
    </row>
    <row r="2722" spans="1:5" hidden="1" x14ac:dyDescent="0.3">
      <c r="A2722" s="6" t="s">
        <v>140</v>
      </c>
      <c r="B2722" s="6" t="s">
        <v>127</v>
      </c>
      <c r="C2722">
        <v>2</v>
      </c>
      <c r="D2722">
        <v>2023</v>
      </c>
      <c r="E2722" s="6" t="s">
        <v>49</v>
      </c>
    </row>
    <row r="2723" spans="1:5" hidden="1" x14ac:dyDescent="0.3">
      <c r="A2723" s="6" t="s">
        <v>140</v>
      </c>
      <c r="B2723" s="6" t="s">
        <v>127</v>
      </c>
      <c r="C2723">
        <v>2</v>
      </c>
      <c r="D2723">
        <v>2023</v>
      </c>
      <c r="E2723" s="6" t="s">
        <v>55</v>
      </c>
    </row>
    <row r="2724" spans="1:5" hidden="1" x14ac:dyDescent="0.3">
      <c r="A2724" s="6" t="s">
        <v>140</v>
      </c>
      <c r="B2724" s="6" t="s">
        <v>127</v>
      </c>
      <c r="C2724">
        <v>2</v>
      </c>
      <c r="D2724">
        <v>2023</v>
      </c>
      <c r="E2724" s="6" t="s">
        <v>60</v>
      </c>
    </row>
    <row r="2725" spans="1:5" hidden="1" x14ac:dyDescent="0.3">
      <c r="A2725" s="6" t="s">
        <v>140</v>
      </c>
      <c r="B2725" s="6" t="s">
        <v>127</v>
      </c>
      <c r="C2725">
        <v>2</v>
      </c>
      <c r="D2725">
        <v>2025</v>
      </c>
      <c r="E2725" s="6" t="s">
        <v>58</v>
      </c>
    </row>
    <row r="2726" spans="1:5" hidden="1" x14ac:dyDescent="0.3">
      <c r="A2726" s="6" t="s">
        <v>140</v>
      </c>
      <c r="B2726" s="6" t="s">
        <v>127</v>
      </c>
      <c r="C2726">
        <v>2</v>
      </c>
      <c r="D2726">
        <v>2025</v>
      </c>
      <c r="E2726" s="6" t="s">
        <v>65</v>
      </c>
    </row>
    <row r="2727" spans="1:5" hidden="1" x14ac:dyDescent="0.3">
      <c r="A2727" s="6" t="s">
        <v>140</v>
      </c>
      <c r="B2727" s="6" t="s">
        <v>127</v>
      </c>
      <c r="C2727">
        <v>2</v>
      </c>
      <c r="D2727">
        <v>2025</v>
      </c>
      <c r="E2727" s="6" t="s">
        <v>62</v>
      </c>
    </row>
    <row r="2728" spans="1:5" hidden="1" x14ac:dyDescent="0.3">
      <c r="A2728" s="6" t="s">
        <v>140</v>
      </c>
      <c r="B2728" s="6" t="s">
        <v>127</v>
      </c>
      <c r="C2728">
        <v>2</v>
      </c>
      <c r="D2728">
        <v>2025</v>
      </c>
      <c r="E2728" s="6" t="s">
        <v>51</v>
      </c>
    </row>
    <row r="2729" spans="1:5" x14ac:dyDescent="0.3">
      <c r="A2729" s="6" t="s">
        <v>140</v>
      </c>
      <c r="B2729" s="6" t="s">
        <v>127</v>
      </c>
      <c r="C2729">
        <v>2</v>
      </c>
      <c r="D2729">
        <v>2026</v>
      </c>
      <c r="E2729" s="6" t="s">
        <v>58</v>
      </c>
    </row>
    <row r="2730" spans="1:5" hidden="1" x14ac:dyDescent="0.3">
      <c r="A2730" s="6" t="s">
        <v>140</v>
      </c>
      <c r="B2730" s="6" t="s">
        <v>131</v>
      </c>
      <c r="C2730">
        <v>2</v>
      </c>
      <c r="D2730">
        <v>2019</v>
      </c>
      <c r="E2730" s="6" t="s">
        <v>59</v>
      </c>
    </row>
    <row r="2731" spans="1:5" hidden="1" x14ac:dyDescent="0.3">
      <c r="A2731" s="6" t="s">
        <v>140</v>
      </c>
      <c r="B2731" s="6" t="s">
        <v>131</v>
      </c>
      <c r="C2731">
        <v>2</v>
      </c>
      <c r="D2731">
        <v>2019</v>
      </c>
      <c r="E2731" s="6" t="s">
        <v>51</v>
      </c>
    </row>
    <row r="2732" spans="1:5" hidden="1" x14ac:dyDescent="0.3">
      <c r="A2732" s="6" t="s">
        <v>140</v>
      </c>
      <c r="B2732" s="6" t="s">
        <v>132</v>
      </c>
      <c r="C2732">
        <v>2</v>
      </c>
      <c r="D2732">
        <v>2019</v>
      </c>
      <c r="E2732" s="6" t="s">
        <v>62</v>
      </c>
    </row>
    <row r="2733" spans="1:5" hidden="1" x14ac:dyDescent="0.3">
      <c r="A2733" s="6" t="s">
        <v>140</v>
      </c>
      <c r="B2733" s="6" t="s">
        <v>132</v>
      </c>
      <c r="C2733">
        <v>2</v>
      </c>
      <c r="D2733">
        <v>2020</v>
      </c>
      <c r="E2733" s="6" t="s">
        <v>49</v>
      </c>
    </row>
    <row r="2734" spans="1:5" hidden="1" x14ac:dyDescent="0.3">
      <c r="A2734" s="6" t="s">
        <v>140</v>
      </c>
      <c r="B2734" s="6" t="s">
        <v>132</v>
      </c>
      <c r="C2734">
        <v>2</v>
      </c>
      <c r="D2734">
        <v>2021</v>
      </c>
      <c r="E2734" s="6" t="s">
        <v>53</v>
      </c>
    </row>
    <row r="2735" spans="1:5" hidden="1" x14ac:dyDescent="0.3">
      <c r="A2735" s="6" t="s">
        <v>140</v>
      </c>
      <c r="B2735" s="6" t="s">
        <v>124</v>
      </c>
      <c r="C2735">
        <v>2</v>
      </c>
      <c r="D2735">
        <v>2024</v>
      </c>
      <c r="E2735" s="6" t="s">
        <v>57</v>
      </c>
    </row>
    <row r="2736" spans="1:5" hidden="1" x14ac:dyDescent="0.3">
      <c r="A2736" s="6" t="s">
        <v>140</v>
      </c>
      <c r="B2736" s="6" t="s">
        <v>124</v>
      </c>
      <c r="C2736">
        <v>2</v>
      </c>
      <c r="D2736">
        <v>2025</v>
      </c>
      <c r="E2736" s="6" t="s">
        <v>65</v>
      </c>
    </row>
    <row r="2737" spans="1:5" hidden="1" x14ac:dyDescent="0.3">
      <c r="A2737" s="6" t="s">
        <v>140</v>
      </c>
      <c r="B2737" s="6" t="s">
        <v>124</v>
      </c>
      <c r="C2737">
        <v>2</v>
      </c>
      <c r="D2737">
        <v>2025</v>
      </c>
      <c r="E2737" s="6" t="s">
        <v>59</v>
      </c>
    </row>
    <row r="2738" spans="1:5" hidden="1" x14ac:dyDescent="0.3">
      <c r="A2738" s="6" t="s">
        <v>140</v>
      </c>
      <c r="B2738" s="6" t="s">
        <v>124</v>
      </c>
      <c r="C2738">
        <v>2</v>
      </c>
      <c r="D2738">
        <v>2025</v>
      </c>
      <c r="E2738" s="6" t="s">
        <v>62</v>
      </c>
    </row>
    <row r="2739" spans="1:5" hidden="1" x14ac:dyDescent="0.3">
      <c r="A2739" s="6" t="s">
        <v>140</v>
      </c>
      <c r="B2739" s="6" t="s">
        <v>124</v>
      </c>
      <c r="C2739">
        <v>2</v>
      </c>
      <c r="D2739">
        <v>2025</v>
      </c>
      <c r="E2739" s="6" t="s">
        <v>60</v>
      </c>
    </row>
    <row r="2740" spans="1:5" x14ac:dyDescent="0.3">
      <c r="A2740" s="6" t="s">
        <v>140</v>
      </c>
      <c r="B2740" s="6" t="s">
        <v>124</v>
      </c>
      <c r="C2740">
        <v>2</v>
      </c>
      <c r="D2740">
        <v>2026</v>
      </c>
      <c r="E2740" s="6" t="s">
        <v>49</v>
      </c>
    </row>
    <row r="2741" spans="1:5" hidden="1" x14ac:dyDescent="0.3">
      <c r="A2741" s="6" t="s">
        <v>140</v>
      </c>
      <c r="B2741" s="6" t="s">
        <v>134</v>
      </c>
      <c r="C2741">
        <v>2</v>
      </c>
      <c r="D2741">
        <v>2023</v>
      </c>
      <c r="E2741" s="6" t="s">
        <v>56</v>
      </c>
    </row>
    <row r="2742" spans="1:5" hidden="1" x14ac:dyDescent="0.3">
      <c r="A2742" s="6" t="s">
        <v>140</v>
      </c>
      <c r="B2742" s="6" t="s">
        <v>134</v>
      </c>
      <c r="C2742">
        <v>2</v>
      </c>
      <c r="D2742">
        <v>2023</v>
      </c>
      <c r="E2742" s="6" t="s">
        <v>53</v>
      </c>
    </row>
    <row r="2743" spans="1:5" hidden="1" x14ac:dyDescent="0.3">
      <c r="A2743" s="6" t="s">
        <v>140</v>
      </c>
      <c r="B2743" s="6" t="s">
        <v>134</v>
      </c>
      <c r="C2743">
        <v>2</v>
      </c>
      <c r="D2743">
        <v>2023</v>
      </c>
      <c r="E2743" s="6" t="s">
        <v>62</v>
      </c>
    </row>
    <row r="2744" spans="1:5" hidden="1" x14ac:dyDescent="0.3">
      <c r="A2744" s="6" t="s">
        <v>140</v>
      </c>
      <c r="B2744" s="6" t="s">
        <v>134</v>
      </c>
      <c r="C2744">
        <v>2</v>
      </c>
      <c r="D2744">
        <v>2023</v>
      </c>
      <c r="E2744" s="6" t="s">
        <v>51</v>
      </c>
    </row>
    <row r="2745" spans="1:5" hidden="1" x14ac:dyDescent="0.3">
      <c r="A2745" s="6" t="s">
        <v>140</v>
      </c>
      <c r="B2745" s="6" t="s">
        <v>134</v>
      </c>
      <c r="C2745">
        <v>2</v>
      </c>
      <c r="D2745">
        <v>2024</v>
      </c>
      <c r="E2745" s="6" t="s">
        <v>56</v>
      </c>
    </row>
    <row r="2746" spans="1:5" hidden="1" x14ac:dyDescent="0.3">
      <c r="A2746" s="6" t="s">
        <v>140</v>
      </c>
      <c r="B2746" s="6" t="s">
        <v>134</v>
      </c>
      <c r="C2746">
        <v>2</v>
      </c>
      <c r="D2746">
        <v>2024</v>
      </c>
      <c r="E2746" s="6" t="s">
        <v>51</v>
      </c>
    </row>
    <row r="2747" spans="1:5" hidden="1" x14ac:dyDescent="0.3">
      <c r="A2747" s="6" t="s">
        <v>140</v>
      </c>
      <c r="B2747" s="6" t="s">
        <v>134</v>
      </c>
      <c r="C2747">
        <v>2</v>
      </c>
      <c r="D2747">
        <v>2025</v>
      </c>
      <c r="E2747" s="6" t="s">
        <v>58</v>
      </c>
    </row>
    <row r="2748" spans="1:5" hidden="1" x14ac:dyDescent="0.3">
      <c r="A2748" s="6" t="s">
        <v>140</v>
      </c>
      <c r="B2748" s="6" t="s">
        <v>134</v>
      </c>
      <c r="C2748">
        <v>2</v>
      </c>
      <c r="D2748">
        <v>2025</v>
      </c>
      <c r="E2748" s="6" t="s">
        <v>51</v>
      </c>
    </row>
    <row r="2749" spans="1:5" x14ac:dyDescent="0.3">
      <c r="A2749" s="6" t="s">
        <v>140</v>
      </c>
      <c r="B2749" s="6" t="s">
        <v>134</v>
      </c>
      <c r="C2749">
        <v>2</v>
      </c>
      <c r="D2749">
        <v>2026</v>
      </c>
      <c r="E2749" s="6" t="s">
        <v>59</v>
      </c>
    </row>
    <row r="2750" spans="1:5" hidden="1" x14ac:dyDescent="0.3">
      <c r="A2750" s="6" t="s">
        <v>140</v>
      </c>
      <c r="B2750" s="6" t="s">
        <v>126</v>
      </c>
      <c r="C2750">
        <v>2</v>
      </c>
      <c r="D2750">
        <v>2019</v>
      </c>
      <c r="E2750" s="6" t="s">
        <v>59</v>
      </c>
    </row>
    <row r="2751" spans="1:5" hidden="1" x14ac:dyDescent="0.3">
      <c r="A2751" s="6" t="s">
        <v>140</v>
      </c>
      <c r="B2751" s="6" t="s">
        <v>126</v>
      </c>
      <c r="C2751">
        <v>2</v>
      </c>
      <c r="D2751">
        <v>2020</v>
      </c>
      <c r="E2751" s="6" t="s">
        <v>49</v>
      </c>
    </row>
    <row r="2752" spans="1:5" hidden="1" x14ac:dyDescent="0.3">
      <c r="A2752" s="6" t="s">
        <v>140</v>
      </c>
      <c r="B2752" s="6" t="s">
        <v>126</v>
      </c>
      <c r="C2752">
        <v>2</v>
      </c>
      <c r="D2752">
        <v>2022</v>
      </c>
      <c r="E2752" s="6" t="s">
        <v>58</v>
      </c>
    </row>
    <row r="2753" spans="1:5" hidden="1" x14ac:dyDescent="0.3">
      <c r="A2753" s="6" t="s">
        <v>140</v>
      </c>
      <c r="B2753" s="6" t="s">
        <v>126</v>
      </c>
      <c r="C2753">
        <v>2</v>
      </c>
      <c r="D2753">
        <v>2022</v>
      </c>
      <c r="E2753" s="6" t="s">
        <v>53</v>
      </c>
    </row>
    <row r="2754" spans="1:5" hidden="1" x14ac:dyDescent="0.3">
      <c r="A2754" s="6" t="s">
        <v>140</v>
      </c>
      <c r="B2754" s="6" t="s">
        <v>126</v>
      </c>
      <c r="C2754">
        <v>2</v>
      </c>
      <c r="D2754">
        <v>2023</v>
      </c>
      <c r="E2754" s="6" t="s">
        <v>51</v>
      </c>
    </row>
    <row r="2755" spans="1:5" hidden="1" x14ac:dyDescent="0.3">
      <c r="A2755" s="6" t="s">
        <v>140</v>
      </c>
      <c r="B2755" s="6" t="s">
        <v>126</v>
      </c>
      <c r="C2755">
        <v>2</v>
      </c>
      <c r="D2755">
        <v>2024</v>
      </c>
      <c r="E2755" s="6" t="s">
        <v>58</v>
      </c>
    </row>
    <row r="2756" spans="1:5" hidden="1" x14ac:dyDescent="0.3">
      <c r="A2756" s="6" t="s">
        <v>140</v>
      </c>
      <c r="B2756" s="6" t="s">
        <v>126</v>
      </c>
      <c r="C2756">
        <v>2</v>
      </c>
      <c r="D2756">
        <v>2024</v>
      </c>
      <c r="E2756" s="6" t="s">
        <v>51</v>
      </c>
    </row>
    <row r="2757" spans="1:5" hidden="1" x14ac:dyDescent="0.3">
      <c r="A2757" s="6" t="s">
        <v>140</v>
      </c>
      <c r="B2757" s="6" t="s">
        <v>126</v>
      </c>
      <c r="C2757">
        <v>2</v>
      </c>
      <c r="D2757">
        <v>2024</v>
      </c>
      <c r="E2757" s="6" t="s">
        <v>55</v>
      </c>
    </row>
    <row r="2758" spans="1:5" hidden="1" x14ac:dyDescent="0.3">
      <c r="A2758" s="6" t="s">
        <v>140</v>
      </c>
      <c r="B2758" s="6" t="s">
        <v>125</v>
      </c>
      <c r="C2758">
        <v>2</v>
      </c>
      <c r="D2758">
        <v>2021</v>
      </c>
      <c r="E2758" s="6" t="s">
        <v>56</v>
      </c>
    </row>
    <row r="2759" spans="1:5" hidden="1" x14ac:dyDescent="0.3">
      <c r="A2759" s="6" t="s">
        <v>140</v>
      </c>
      <c r="B2759" s="6" t="s">
        <v>125</v>
      </c>
      <c r="C2759">
        <v>2</v>
      </c>
      <c r="D2759">
        <v>2021</v>
      </c>
      <c r="E2759" s="6" t="s">
        <v>53</v>
      </c>
    </row>
    <row r="2760" spans="1:5" hidden="1" x14ac:dyDescent="0.3">
      <c r="A2760" s="6" t="s">
        <v>140</v>
      </c>
      <c r="B2760" s="6" t="s">
        <v>125</v>
      </c>
      <c r="C2760">
        <v>2</v>
      </c>
      <c r="D2760">
        <v>2023</v>
      </c>
      <c r="E2760" s="6" t="s">
        <v>56</v>
      </c>
    </row>
    <row r="2761" spans="1:5" hidden="1" x14ac:dyDescent="0.3">
      <c r="A2761" s="6" t="s">
        <v>140</v>
      </c>
      <c r="B2761" s="6" t="s">
        <v>125</v>
      </c>
      <c r="C2761">
        <v>2</v>
      </c>
      <c r="D2761">
        <v>2024</v>
      </c>
      <c r="E2761" s="6" t="s">
        <v>49</v>
      </c>
    </row>
    <row r="2762" spans="1:5" hidden="1" x14ac:dyDescent="0.3">
      <c r="A2762" s="6" t="s">
        <v>140</v>
      </c>
      <c r="B2762" s="6" t="s">
        <v>125</v>
      </c>
      <c r="C2762">
        <v>2</v>
      </c>
      <c r="D2762">
        <v>2024</v>
      </c>
      <c r="E2762" s="6" t="s">
        <v>58</v>
      </c>
    </row>
    <row r="2763" spans="1:5" hidden="1" x14ac:dyDescent="0.3">
      <c r="A2763" s="6" t="s">
        <v>140</v>
      </c>
      <c r="B2763" s="6" t="s">
        <v>125</v>
      </c>
      <c r="C2763">
        <v>2</v>
      </c>
      <c r="D2763">
        <v>2024</v>
      </c>
      <c r="E2763" s="6" t="s">
        <v>65</v>
      </c>
    </row>
    <row r="2764" spans="1:5" hidden="1" x14ac:dyDescent="0.3">
      <c r="A2764" s="6" t="s">
        <v>140</v>
      </c>
      <c r="B2764" s="6" t="s">
        <v>135</v>
      </c>
      <c r="C2764">
        <v>2</v>
      </c>
      <c r="D2764">
        <v>2022</v>
      </c>
      <c r="E2764" s="6" t="s">
        <v>55</v>
      </c>
    </row>
    <row r="2765" spans="1:5" hidden="1" x14ac:dyDescent="0.3">
      <c r="A2765" s="6" t="s">
        <v>140</v>
      </c>
      <c r="B2765" s="6" t="s">
        <v>136</v>
      </c>
      <c r="C2765">
        <v>2</v>
      </c>
      <c r="D2765">
        <v>2022</v>
      </c>
      <c r="E2765" s="6" t="s">
        <v>62</v>
      </c>
    </row>
    <row r="2766" spans="1:5" hidden="1" x14ac:dyDescent="0.3">
      <c r="A2766" s="6" t="s">
        <v>140</v>
      </c>
      <c r="B2766" s="6" t="s">
        <v>136</v>
      </c>
      <c r="C2766">
        <v>2</v>
      </c>
      <c r="D2766">
        <v>2024</v>
      </c>
      <c r="E2766" s="6" t="s">
        <v>62</v>
      </c>
    </row>
    <row r="2767" spans="1:5" hidden="1" x14ac:dyDescent="0.3">
      <c r="A2767" s="6" t="s">
        <v>140</v>
      </c>
      <c r="B2767" s="6" t="s">
        <v>119</v>
      </c>
      <c r="C2767">
        <v>2</v>
      </c>
      <c r="D2767">
        <v>2023</v>
      </c>
      <c r="E2767" s="6" t="s">
        <v>59</v>
      </c>
    </row>
    <row r="2768" spans="1:5" hidden="1" x14ac:dyDescent="0.3">
      <c r="A2768" s="6" t="s">
        <v>140</v>
      </c>
      <c r="B2768" s="6" t="s">
        <v>119</v>
      </c>
      <c r="C2768">
        <v>2</v>
      </c>
      <c r="D2768">
        <v>2025</v>
      </c>
      <c r="E2768" s="6" t="s">
        <v>58</v>
      </c>
    </row>
    <row r="2769" spans="1:5" hidden="1" x14ac:dyDescent="0.3">
      <c r="A2769" s="6" t="s">
        <v>140</v>
      </c>
      <c r="B2769" s="6" t="s">
        <v>112</v>
      </c>
      <c r="C2769">
        <v>2</v>
      </c>
      <c r="D2769">
        <v>2019</v>
      </c>
      <c r="E2769" s="6" t="s">
        <v>65</v>
      </c>
    </row>
    <row r="2770" spans="1:5" hidden="1" x14ac:dyDescent="0.3">
      <c r="A2770" s="6" t="s">
        <v>140</v>
      </c>
      <c r="B2770" s="6" t="s">
        <v>112</v>
      </c>
      <c r="C2770">
        <v>2</v>
      </c>
      <c r="D2770">
        <v>2019</v>
      </c>
      <c r="E2770" s="6" t="s">
        <v>56</v>
      </c>
    </row>
    <row r="2771" spans="1:5" hidden="1" x14ac:dyDescent="0.3">
      <c r="A2771" s="6" t="s">
        <v>140</v>
      </c>
      <c r="B2771" s="6" t="s">
        <v>112</v>
      </c>
      <c r="C2771">
        <v>2</v>
      </c>
      <c r="D2771">
        <v>2020</v>
      </c>
      <c r="E2771" s="6" t="s">
        <v>49</v>
      </c>
    </row>
    <row r="2772" spans="1:5" hidden="1" x14ac:dyDescent="0.3">
      <c r="A2772" s="6" t="s">
        <v>140</v>
      </c>
      <c r="B2772" s="6" t="s">
        <v>112</v>
      </c>
      <c r="C2772">
        <v>2</v>
      </c>
      <c r="D2772">
        <v>2021</v>
      </c>
      <c r="E2772" s="6" t="s">
        <v>51</v>
      </c>
    </row>
    <row r="2773" spans="1:5" hidden="1" x14ac:dyDescent="0.3">
      <c r="A2773" s="6" t="s">
        <v>140</v>
      </c>
      <c r="B2773" s="6" t="s">
        <v>111</v>
      </c>
      <c r="C2773">
        <v>2</v>
      </c>
      <c r="D2773">
        <v>2019</v>
      </c>
      <c r="E2773" s="6" t="s">
        <v>58</v>
      </c>
    </row>
    <row r="2774" spans="1:5" hidden="1" x14ac:dyDescent="0.3">
      <c r="A2774" s="6" t="s">
        <v>140</v>
      </c>
      <c r="B2774" s="6" t="s">
        <v>111</v>
      </c>
      <c r="C2774">
        <v>2</v>
      </c>
      <c r="D2774">
        <v>2020</v>
      </c>
      <c r="E2774" s="6" t="s">
        <v>62</v>
      </c>
    </row>
    <row r="2775" spans="1:5" hidden="1" x14ac:dyDescent="0.3">
      <c r="A2775" s="6" t="s">
        <v>140</v>
      </c>
      <c r="B2775" s="6" t="s">
        <v>111</v>
      </c>
      <c r="C2775">
        <v>2</v>
      </c>
      <c r="D2775">
        <v>2021</v>
      </c>
      <c r="E2775" s="6" t="s">
        <v>50</v>
      </c>
    </row>
    <row r="2776" spans="1:5" hidden="1" x14ac:dyDescent="0.3">
      <c r="A2776" s="6" t="s">
        <v>140</v>
      </c>
      <c r="B2776" s="6" t="s">
        <v>111</v>
      </c>
      <c r="C2776">
        <v>2</v>
      </c>
      <c r="D2776">
        <v>2021</v>
      </c>
      <c r="E2776" s="6" t="s">
        <v>62</v>
      </c>
    </row>
    <row r="2777" spans="1:5" hidden="1" x14ac:dyDescent="0.3">
      <c r="A2777" s="6" t="s">
        <v>140</v>
      </c>
      <c r="B2777" s="6" t="s">
        <v>116</v>
      </c>
      <c r="C2777">
        <v>1</v>
      </c>
      <c r="D2777">
        <v>2019</v>
      </c>
      <c r="E2777" s="6" t="s">
        <v>60</v>
      </c>
    </row>
    <row r="2778" spans="1:5" hidden="1" x14ac:dyDescent="0.3">
      <c r="A2778" s="6" t="s">
        <v>140</v>
      </c>
      <c r="B2778" s="6" t="s">
        <v>116</v>
      </c>
      <c r="C2778">
        <v>1</v>
      </c>
      <c r="D2778">
        <v>2020</v>
      </c>
      <c r="E2778" s="6" t="s">
        <v>49</v>
      </c>
    </row>
    <row r="2779" spans="1:5" hidden="1" x14ac:dyDescent="0.3">
      <c r="A2779" s="6" t="s">
        <v>140</v>
      </c>
      <c r="B2779" s="6" t="s">
        <v>116</v>
      </c>
      <c r="C2779">
        <v>1</v>
      </c>
      <c r="D2779">
        <v>2020</v>
      </c>
      <c r="E2779" s="6" t="s">
        <v>58</v>
      </c>
    </row>
    <row r="2780" spans="1:5" hidden="1" x14ac:dyDescent="0.3">
      <c r="A2780" s="6" t="s">
        <v>140</v>
      </c>
      <c r="B2780" s="6" t="s">
        <v>116</v>
      </c>
      <c r="C2780">
        <v>1</v>
      </c>
      <c r="D2780">
        <v>2021</v>
      </c>
      <c r="E2780" s="6" t="s">
        <v>65</v>
      </c>
    </row>
    <row r="2781" spans="1:5" hidden="1" x14ac:dyDescent="0.3">
      <c r="A2781" s="6" t="s">
        <v>140</v>
      </c>
      <c r="B2781" s="6" t="s">
        <v>116</v>
      </c>
      <c r="C2781">
        <v>1</v>
      </c>
      <c r="D2781">
        <v>2021</v>
      </c>
      <c r="E2781" s="6" t="s">
        <v>56</v>
      </c>
    </row>
    <row r="2782" spans="1:5" hidden="1" x14ac:dyDescent="0.3">
      <c r="A2782" s="6" t="s">
        <v>140</v>
      </c>
      <c r="B2782" s="6" t="s">
        <v>116</v>
      </c>
      <c r="C2782">
        <v>1</v>
      </c>
      <c r="D2782">
        <v>2022</v>
      </c>
      <c r="E2782" s="6" t="s">
        <v>58</v>
      </c>
    </row>
    <row r="2783" spans="1:5" hidden="1" x14ac:dyDescent="0.3">
      <c r="A2783" s="6" t="s">
        <v>140</v>
      </c>
      <c r="B2783" s="6" t="s">
        <v>115</v>
      </c>
      <c r="C2783">
        <v>1</v>
      </c>
      <c r="D2783">
        <v>2020</v>
      </c>
      <c r="E2783" s="6" t="s">
        <v>62</v>
      </c>
    </row>
    <row r="2784" spans="1:5" hidden="1" x14ac:dyDescent="0.3">
      <c r="A2784" s="6" t="s">
        <v>140</v>
      </c>
      <c r="B2784" s="6" t="s">
        <v>115</v>
      </c>
      <c r="C2784">
        <v>1</v>
      </c>
      <c r="D2784">
        <v>2020</v>
      </c>
      <c r="E2784" s="6" t="s">
        <v>51</v>
      </c>
    </row>
    <row r="2785" spans="1:5" hidden="1" x14ac:dyDescent="0.3">
      <c r="A2785" s="6" t="s">
        <v>140</v>
      </c>
      <c r="B2785" s="6" t="s">
        <v>115</v>
      </c>
      <c r="C2785">
        <v>1</v>
      </c>
      <c r="D2785">
        <v>2020</v>
      </c>
      <c r="E2785" s="6" t="s">
        <v>60</v>
      </c>
    </row>
    <row r="2786" spans="1:5" hidden="1" x14ac:dyDescent="0.3">
      <c r="A2786" s="6" t="s">
        <v>140</v>
      </c>
      <c r="B2786" s="6" t="s">
        <v>115</v>
      </c>
      <c r="C2786">
        <v>1</v>
      </c>
      <c r="D2786">
        <v>2021</v>
      </c>
      <c r="E2786" s="6" t="s">
        <v>65</v>
      </c>
    </row>
    <row r="2787" spans="1:5" hidden="1" x14ac:dyDescent="0.3">
      <c r="A2787" s="6" t="s">
        <v>140</v>
      </c>
      <c r="B2787" s="6" t="s">
        <v>115</v>
      </c>
      <c r="C2787">
        <v>1</v>
      </c>
      <c r="D2787">
        <v>2021</v>
      </c>
      <c r="E2787" s="6" t="s">
        <v>53</v>
      </c>
    </row>
    <row r="2788" spans="1:5" hidden="1" x14ac:dyDescent="0.3">
      <c r="A2788" s="6" t="s">
        <v>140</v>
      </c>
      <c r="B2788" s="6" t="s">
        <v>115</v>
      </c>
      <c r="C2788">
        <v>1</v>
      </c>
      <c r="D2788">
        <v>2021</v>
      </c>
      <c r="E2788" s="6" t="s">
        <v>62</v>
      </c>
    </row>
    <row r="2789" spans="1:5" hidden="1" x14ac:dyDescent="0.3">
      <c r="A2789" s="6" t="s">
        <v>140</v>
      </c>
      <c r="B2789" s="6" t="s">
        <v>115</v>
      </c>
      <c r="C2789">
        <v>1</v>
      </c>
      <c r="D2789">
        <v>2022</v>
      </c>
      <c r="E2789" s="6" t="s">
        <v>65</v>
      </c>
    </row>
    <row r="2790" spans="1:5" hidden="1" x14ac:dyDescent="0.3">
      <c r="A2790" s="6" t="s">
        <v>140</v>
      </c>
      <c r="B2790" s="6" t="s">
        <v>115</v>
      </c>
      <c r="C2790">
        <v>1</v>
      </c>
      <c r="D2790">
        <v>2022</v>
      </c>
      <c r="E2790" s="6" t="s">
        <v>56</v>
      </c>
    </row>
    <row r="2791" spans="1:5" hidden="1" x14ac:dyDescent="0.3">
      <c r="A2791" s="6" t="s">
        <v>140</v>
      </c>
      <c r="B2791" s="6" t="s">
        <v>115</v>
      </c>
      <c r="C2791">
        <v>1</v>
      </c>
      <c r="D2791">
        <v>2022</v>
      </c>
      <c r="E2791" s="6" t="s">
        <v>62</v>
      </c>
    </row>
    <row r="2792" spans="1:5" hidden="1" x14ac:dyDescent="0.3">
      <c r="A2792" s="6" t="s">
        <v>140</v>
      </c>
      <c r="B2792" s="6" t="s">
        <v>115</v>
      </c>
      <c r="C2792">
        <v>1</v>
      </c>
      <c r="D2792">
        <v>2023</v>
      </c>
      <c r="E2792" s="6" t="s">
        <v>50</v>
      </c>
    </row>
    <row r="2793" spans="1:5" hidden="1" x14ac:dyDescent="0.3">
      <c r="A2793" s="6" t="s">
        <v>140</v>
      </c>
      <c r="B2793" s="6" t="s">
        <v>115</v>
      </c>
      <c r="C2793">
        <v>1</v>
      </c>
      <c r="D2793">
        <v>2023</v>
      </c>
      <c r="E2793" s="6" t="s">
        <v>58</v>
      </c>
    </row>
    <row r="2794" spans="1:5" hidden="1" x14ac:dyDescent="0.3">
      <c r="A2794" s="6" t="s">
        <v>140</v>
      </c>
      <c r="B2794" s="6" t="s">
        <v>118</v>
      </c>
      <c r="C2794">
        <v>1</v>
      </c>
      <c r="D2794">
        <v>2022</v>
      </c>
      <c r="E2794" s="6" t="s">
        <v>57</v>
      </c>
    </row>
    <row r="2795" spans="1:5" hidden="1" x14ac:dyDescent="0.3">
      <c r="A2795" s="6" t="s">
        <v>140</v>
      </c>
      <c r="B2795" s="6" t="s">
        <v>118</v>
      </c>
      <c r="C2795">
        <v>1</v>
      </c>
      <c r="D2795">
        <v>2023</v>
      </c>
      <c r="E2795" s="6" t="s">
        <v>58</v>
      </c>
    </row>
    <row r="2796" spans="1:5" hidden="1" x14ac:dyDescent="0.3">
      <c r="A2796" s="6" t="s">
        <v>140</v>
      </c>
      <c r="B2796" s="6" t="s">
        <v>118</v>
      </c>
      <c r="C2796">
        <v>1</v>
      </c>
      <c r="D2796">
        <v>2024</v>
      </c>
      <c r="E2796" s="6" t="s">
        <v>56</v>
      </c>
    </row>
    <row r="2797" spans="1:5" hidden="1" x14ac:dyDescent="0.3">
      <c r="A2797" s="6" t="s">
        <v>140</v>
      </c>
      <c r="B2797" s="6" t="s">
        <v>118</v>
      </c>
      <c r="C2797">
        <v>1</v>
      </c>
      <c r="D2797">
        <v>2024</v>
      </c>
      <c r="E2797" s="6" t="s">
        <v>57</v>
      </c>
    </row>
    <row r="2798" spans="1:5" hidden="1" x14ac:dyDescent="0.3">
      <c r="A2798" s="6" t="s">
        <v>140</v>
      </c>
      <c r="B2798" s="6" t="s">
        <v>118</v>
      </c>
      <c r="C2798">
        <v>1</v>
      </c>
      <c r="D2798">
        <v>2025</v>
      </c>
      <c r="E2798" s="6" t="s">
        <v>56</v>
      </c>
    </row>
    <row r="2799" spans="1:5" x14ac:dyDescent="0.3">
      <c r="A2799" s="6" t="s">
        <v>140</v>
      </c>
      <c r="B2799" s="6" t="s">
        <v>118</v>
      </c>
      <c r="C2799">
        <v>1</v>
      </c>
      <c r="D2799">
        <v>2026</v>
      </c>
      <c r="E2799" s="6" t="s">
        <v>50</v>
      </c>
    </row>
    <row r="2800" spans="1:5" x14ac:dyDescent="0.3">
      <c r="A2800" s="6" t="s">
        <v>140</v>
      </c>
      <c r="B2800" s="6" t="s">
        <v>118</v>
      </c>
      <c r="C2800">
        <v>1</v>
      </c>
      <c r="D2800">
        <v>2026</v>
      </c>
      <c r="E2800" s="6" t="s">
        <v>58</v>
      </c>
    </row>
    <row r="2801" spans="1:5" hidden="1" x14ac:dyDescent="0.3">
      <c r="A2801" s="6" t="s">
        <v>140</v>
      </c>
      <c r="B2801" s="6" t="s">
        <v>122</v>
      </c>
      <c r="C2801">
        <v>1</v>
      </c>
      <c r="D2801">
        <v>2021</v>
      </c>
      <c r="E2801" s="6" t="s">
        <v>49</v>
      </c>
    </row>
    <row r="2802" spans="1:5" hidden="1" x14ac:dyDescent="0.3">
      <c r="A2802" s="6" t="s">
        <v>140</v>
      </c>
      <c r="B2802" s="6" t="s">
        <v>122</v>
      </c>
      <c r="C2802">
        <v>1</v>
      </c>
      <c r="D2802">
        <v>2021</v>
      </c>
      <c r="E2802" s="6" t="s">
        <v>53</v>
      </c>
    </row>
    <row r="2803" spans="1:5" hidden="1" x14ac:dyDescent="0.3">
      <c r="A2803" s="6" t="s">
        <v>140</v>
      </c>
      <c r="B2803" s="6" t="s">
        <v>123</v>
      </c>
      <c r="C2803">
        <v>1</v>
      </c>
      <c r="D2803">
        <v>2025</v>
      </c>
      <c r="E2803" s="6" t="s">
        <v>65</v>
      </c>
    </row>
    <row r="2804" spans="1:5" x14ac:dyDescent="0.3">
      <c r="A2804" s="6" t="s">
        <v>140</v>
      </c>
      <c r="B2804" s="6" t="s">
        <v>123</v>
      </c>
      <c r="C2804">
        <v>1</v>
      </c>
      <c r="D2804">
        <v>2026</v>
      </c>
      <c r="E2804" s="6" t="s">
        <v>53</v>
      </c>
    </row>
    <row r="2805" spans="1:5" hidden="1" x14ac:dyDescent="0.3">
      <c r="A2805" s="6" t="s">
        <v>140</v>
      </c>
      <c r="B2805" s="6" t="s">
        <v>120</v>
      </c>
      <c r="C2805">
        <v>1</v>
      </c>
      <c r="D2805">
        <v>2018</v>
      </c>
      <c r="E2805" s="6" t="s">
        <v>50</v>
      </c>
    </row>
    <row r="2806" spans="1:5" hidden="1" x14ac:dyDescent="0.3">
      <c r="A2806" s="6" t="s">
        <v>140</v>
      </c>
      <c r="B2806" s="6" t="s">
        <v>120</v>
      </c>
      <c r="C2806">
        <v>1</v>
      </c>
      <c r="D2806">
        <v>2018</v>
      </c>
      <c r="E2806" s="6" t="s">
        <v>49</v>
      </c>
    </row>
    <row r="2807" spans="1:5" hidden="1" x14ac:dyDescent="0.3">
      <c r="A2807" s="6" t="s">
        <v>140</v>
      </c>
      <c r="B2807" s="6" t="s">
        <v>120</v>
      </c>
      <c r="C2807">
        <v>1</v>
      </c>
      <c r="D2807">
        <v>2018</v>
      </c>
      <c r="E2807" s="6" t="s">
        <v>56</v>
      </c>
    </row>
    <row r="2808" spans="1:5" hidden="1" x14ac:dyDescent="0.3">
      <c r="A2808" s="6" t="s">
        <v>140</v>
      </c>
      <c r="B2808" s="6" t="s">
        <v>120</v>
      </c>
      <c r="C2808">
        <v>1</v>
      </c>
      <c r="D2808">
        <v>2019</v>
      </c>
      <c r="E2808" s="6" t="s">
        <v>59</v>
      </c>
    </row>
    <row r="2809" spans="1:5" hidden="1" x14ac:dyDescent="0.3">
      <c r="A2809" s="6" t="s">
        <v>140</v>
      </c>
      <c r="B2809" s="6" t="s">
        <v>120</v>
      </c>
      <c r="C2809">
        <v>1</v>
      </c>
      <c r="D2809">
        <v>2019</v>
      </c>
      <c r="E2809" s="6" t="s">
        <v>56</v>
      </c>
    </row>
    <row r="2810" spans="1:5" hidden="1" x14ac:dyDescent="0.3">
      <c r="A2810" s="6" t="s">
        <v>140</v>
      </c>
      <c r="B2810" s="6" t="s">
        <v>120</v>
      </c>
      <c r="C2810">
        <v>1</v>
      </c>
      <c r="D2810">
        <v>2019</v>
      </c>
      <c r="E2810" s="6" t="s">
        <v>53</v>
      </c>
    </row>
    <row r="2811" spans="1:5" hidden="1" x14ac:dyDescent="0.3">
      <c r="A2811" s="6" t="s">
        <v>140</v>
      </c>
      <c r="B2811" s="6" t="s">
        <v>120</v>
      </c>
      <c r="C2811">
        <v>1</v>
      </c>
      <c r="D2811">
        <v>2019</v>
      </c>
      <c r="E2811" s="6" t="s">
        <v>51</v>
      </c>
    </row>
    <row r="2812" spans="1:5" hidden="1" x14ac:dyDescent="0.3">
      <c r="A2812" s="6" t="s">
        <v>140</v>
      </c>
      <c r="B2812" s="6" t="s">
        <v>120</v>
      </c>
      <c r="C2812">
        <v>1</v>
      </c>
      <c r="D2812">
        <v>2020</v>
      </c>
      <c r="E2812" s="6" t="s">
        <v>59</v>
      </c>
    </row>
    <row r="2813" spans="1:5" hidden="1" x14ac:dyDescent="0.3">
      <c r="A2813" s="6" t="s">
        <v>140</v>
      </c>
      <c r="B2813" s="6" t="s">
        <v>120</v>
      </c>
      <c r="C2813">
        <v>1</v>
      </c>
      <c r="D2813">
        <v>2020</v>
      </c>
      <c r="E2813" s="6" t="s">
        <v>56</v>
      </c>
    </row>
    <row r="2814" spans="1:5" hidden="1" x14ac:dyDescent="0.3">
      <c r="A2814" s="6" t="s">
        <v>140</v>
      </c>
      <c r="B2814" s="6" t="s">
        <v>120</v>
      </c>
      <c r="C2814">
        <v>1</v>
      </c>
      <c r="D2814">
        <v>2021</v>
      </c>
      <c r="E2814" s="6" t="s">
        <v>57</v>
      </c>
    </row>
    <row r="2815" spans="1:5" hidden="1" x14ac:dyDescent="0.3">
      <c r="A2815" s="6" t="s">
        <v>140</v>
      </c>
      <c r="B2815" s="6" t="s">
        <v>120</v>
      </c>
      <c r="C2815">
        <v>1</v>
      </c>
      <c r="D2815">
        <v>2021</v>
      </c>
      <c r="E2815" s="6" t="s">
        <v>60</v>
      </c>
    </row>
    <row r="2816" spans="1:5" hidden="1" x14ac:dyDescent="0.3">
      <c r="A2816" s="6" t="s">
        <v>140</v>
      </c>
      <c r="B2816" s="6" t="s">
        <v>138</v>
      </c>
      <c r="C2816">
        <v>1</v>
      </c>
      <c r="D2816">
        <v>2023</v>
      </c>
      <c r="E2816" s="6" t="s">
        <v>65</v>
      </c>
    </row>
    <row r="2817" spans="1:5" hidden="1" x14ac:dyDescent="0.3">
      <c r="A2817" s="6" t="s">
        <v>140</v>
      </c>
      <c r="B2817" s="6" t="s">
        <v>129</v>
      </c>
      <c r="C2817">
        <v>1</v>
      </c>
      <c r="D2817">
        <v>2018</v>
      </c>
      <c r="E2817" s="6" t="s">
        <v>49</v>
      </c>
    </row>
    <row r="2818" spans="1:5" hidden="1" x14ac:dyDescent="0.3">
      <c r="A2818" s="6" t="s">
        <v>140</v>
      </c>
      <c r="B2818" s="6" t="s">
        <v>129</v>
      </c>
      <c r="C2818">
        <v>1</v>
      </c>
      <c r="D2818">
        <v>2018</v>
      </c>
      <c r="E2818" s="6" t="s">
        <v>65</v>
      </c>
    </row>
    <row r="2819" spans="1:5" hidden="1" x14ac:dyDescent="0.3">
      <c r="A2819" s="6" t="s">
        <v>140</v>
      </c>
      <c r="B2819" s="6" t="s">
        <v>129</v>
      </c>
      <c r="C2819">
        <v>1</v>
      </c>
      <c r="D2819">
        <v>2020</v>
      </c>
      <c r="E2819" s="6" t="s">
        <v>49</v>
      </c>
    </row>
    <row r="2820" spans="1:5" hidden="1" x14ac:dyDescent="0.3">
      <c r="A2820" s="6" t="s">
        <v>140</v>
      </c>
      <c r="B2820" s="6" t="s">
        <v>129</v>
      </c>
      <c r="C2820">
        <v>1</v>
      </c>
      <c r="D2820">
        <v>2020</v>
      </c>
      <c r="E2820" s="6" t="s">
        <v>62</v>
      </c>
    </row>
    <row r="2821" spans="1:5" hidden="1" x14ac:dyDescent="0.3">
      <c r="A2821" s="6" t="s">
        <v>140</v>
      </c>
      <c r="B2821" s="6" t="s">
        <v>129</v>
      </c>
      <c r="C2821">
        <v>1</v>
      </c>
      <c r="D2821">
        <v>2021</v>
      </c>
      <c r="E2821" s="6" t="s">
        <v>62</v>
      </c>
    </row>
    <row r="2822" spans="1:5" hidden="1" x14ac:dyDescent="0.3">
      <c r="A2822" s="6" t="s">
        <v>140</v>
      </c>
      <c r="B2822" s="6" t="s">
        <v>129</v>
      </c>
      <c r="C2822">
        <v>1</v>
      </c>
      <c r="D2822">
        <v>2021</v>
      </c>
      <c r="E2822" s="6" t="s">
        <v>51</v>
      </c>
    </row>
    <row r="2823" spans="1:5" hidden="1" x14ac:dyDescent="0.3">
      <c r="A2823" s="6" t="s">
        <v>140</v>
      </c>
      <c r="B2823" s="6" t="s">
        <v>129</v>
      </c>
      <c r="C2823">
        <v>1</v>
      </c>
      <c r="D2823">
        <v>2021</v>
      </c>
      <c r="E2823" s="6" t="s">
        <v>60</v>
      </c>
    </row>
    <row r="2824" spans="1:5" hidden="1" x14ac:dyDescent="0.3">
      <c r="A2824" s="6" t="s">
        <v>140</v>
      </c>
      <c r="B2824" s="6" t="s">
        <v>129</v>
      </c>
      <c r="C2824">
        <v>1</v>
      </c>
      <c r="D2824">
        <v>2022</v>
      </c>
      <c r="E2824" s="6" t="s">
        <v>65</v>
      </c>
    </row>
    <row r="2825" spans="1:5" hidden="1" x14ac:dyDescent="0.3">
      <c r="A2825" s="6" t="s">
        <v>140</v>
      </c>
      <c r="B2825" s="6" t="s">
        <v>129</v>
      </c>
      <c r="C2825">
        <v>1</v>
      </c>
      <c r="D2825">
        <v>2022</v>
      </c>
      <c r="E2825" s="6" t="s">
        <v>51</v>
      </c>
    </row>
    <row r="2826" spans="1:5" hidden="1" x14ac:dyDescent="0.3">
      <c r="A2826" s="6" t="s">
        <v>140</v>
      </c>
      <c r="B2826" s="6" t="s">
        <v>129</v>
      </c>
      <c r="C2826">
        <v>1</v>
      </c>
      <c r="D2826">
        <v>2024</v>
      </c>
      <c r="E2826" s="6" t="s">
        <v>65</v>
      </c>
    </row>
    <row r="2827" spans="1:5" hidden="1" x14ac:dyDescent="0.3">
      <c r="A2827" s="6" t="s">
        <v>140</v>
      </c>
      <c r="B2827" s="6" t="s">
        <v>129</v>
      </c>
      <c r="C2827">
        <v>1</v>
      </c>
      <c r="D2827">
        <v>2024</v>
      </c>
      <c r="E2827" s="6" t="s">
        <v>51</v>
      </c>
    </row>
    <row r="2828" spans="1:5" x14ac:dyDescent="0.3">
      <c r="A2828" s="6" t="s">
        <v>140</v>
      </c>
      <c r="B2828" s="6" t="s">
        <v>129</v>
      </c>
      <c r="C2828">
        <v>1</v>
      </c>
      <c r="D2828">
        <v>2026</v>
      </c>
      <c r="E2828" s="6" t="s">
        <v>58</v>
      </c>
    </row>
    <row r="2829" spans="1:5" hidden="1" x14ac:dyDescent="0.3">
      <c r="A2829" s="6" t="s">
        <v>140</v>
      </c>
      <c r="B2829" s="6" t="s">
        <v>127</v>
      </c>
      <c r="C2829">
        <v>1</v>
      </c>
      <c r="D2829">
        <v>2024</v>
      </c>
      <c r="E2829" s="6" t="s">
        <v>57</v>
      </c>
    </row>
    <row r="2830" spans="1:5" hidden="1" x14ac:dyDescent="0.3">
      <c r="A2830" s="6" t="s">
        <v>140</v>
      </c>
      <c r="B2830" s="6" t="s">
        <v>127</v>
      </c>
      <c r="C2830">
        <v>1</v>
      </c>
      <c r="D2830">
        <v>2025</v>
      </c>
      <c r="E2830" s="6" t="s">
        <v>55</v>
      </c>
    </row>
    <row r="2831" spans="1:5" hidden="1" x14ac:dyDescent="0.3">
      <c r="A2831" s="6" t="s">
        <v>140</v>
      </c>
      <c r="B2831" s="6" t="s">
        <v>127</v>
      </c>
      <c r="C2831">
        <v>1</v>
      </c>
      <c r="D2831">
        <v>2025</v>
      </c>
      <c r="E2831" s="6" t="s">
        <v>60</v>
      </c>
    </row>
    <row r="2832" spans="1:5" hidden="1" x14ac:dyDescent="0.3">
      <c r="A2832" s="6" t="s">
        <v>140</v>
      </c>
      <c r="B2832" s="6" t="s">
        <v>131</v>
      </c>
      <c r="C2832">
        <v>1</v>
      </c>
      <c r="D2832">
        <v>2018</v>
      </c>
      <c r="E2832" s="6" t="s">
        <v>53</v>
      </c>
    </row>
    <row r="2833" spans="1:5" hidden="1" x14ac:dyDescent="0.3">
      <c r="A2833" s="6" t="s">
        <v>140</v>
      </c>
      <c r="B2833" s="6" t="s">
        <v>131</v>
      </c>
      <c r="C2833">
        <v>1</v>
      </c>
      <c r="D2833">
        <v>2018</v>
      </c>
      <c r="E2833" s="6" t="s">
        <v>51</v>
      </c>
    </row>
    <row r="2834" spans="1:5" hidden="1" x14ac:dyDescent="0.3">
      <c r="A2834" s="6" t="s">
        <v>140</v>
      </c>
      <c r="B2834" s="6" t="s">
        <v>131</v>
      </c>
      <c r="C2834">
        <v>1</v>
      </c>
      <c r="D2834">
        <v>2018</v>
      </c>
      <c r="E2834" s="6" t="s">
        <v>55</v>
      </c>
    </row>
    <row r="2835" spans="1:5" hidden="1" x14ac:dyDescent="0.3">
      <c r="A2835" s="6" t="s">
        <v>140</v>
      </c>
      <c r="B2835" s="6" t="s">
        <v>131</v>
      </c>
      <c r="C2835">
        <v>1</v>
      </c>
      <c r="D2835">
        <v>2019</v>
      </c>
      <c r="E2835" s="6" t="s">
        <v>56</v>
      </c>
    </row>
    <row r="2836" spans="1:5" hidden="1" x14ac:dyDescent="0.3">
      <c r="A2836" s="6" t="s">
        <v>140</v>
      </c>
      <c r="B2836" s="6" t="s">
        <v>131</v>
      </c>
      <c r="C2836">
        <v>1</v>
      </c>
      <c r="D2836">
        <v>2020</v>
      </c>
      <c r="E2836" s="6" t="s">
        <v>50</v>
      </c>
    </row>
    <row r="2837" spans="1:5" hidden="1" x14ac:dyDescent="0.3">
      <c r="A2837" s="6" t="s">
        <v>140</v>
      </c>
      <c r="B2837" s="6" t="s">
        <v>131</v>
      </c>
      <c r="C2837">
        <v>1</v>
      </c>
      <c r="D2837">
        <v>2020</v>
      </c>
      <c r="E2837" s="6" t="s">
        <v>49</v>
      </c>
    </row>
    <row r="2838" spans="1:5" hidden="1" x14ac:dyDescent="0.3">
      <c r="A2838" s="6" t="s">
        <v>140</v>
      </c>
      <c r="B2838" s="6" t="s">
        <v>131</v>
      </c>
      <c r="C2838">
        <v>1</v>
      </c>
      <c r="D2838">
        <v>2020</v>
      </c>
      <c r="E2838" s="6" t="s">
        <v>59</v>
      </c>
    </row>
    <row r="2839" spans="1:5" hidden="1" x14ac:dyDescent="0.3">
      <c r="A2839" s="6" t="s">
        <v>140</v>
      </c>
      <c r="B2839" s="6" t="s">
        <v>131</v>
      </c>
      <c r="C2839">
        <v>1</v>
      </c>
      <c r="D2839">
        <v>2020</v>
      </c>
      <c r="E2839" s="6" t="s">
        <v>56</v>
      </c>
    </row>
    <row r="2840" spans="1:5" hidden="1" x14ac:dyDescent="0.3">
      <c r="A2840" s="6" t="s">
        <v>140</v>
      </c>
      <c r="B2840" s="6" t="s">
        <v>131</v>
      </c>
      <c r="C2840">
        <v>1</v>
      </c>
      <c r="D2840">
        <v>2020</v>
      </c>
      <c r="E2840" s="6" t="s">
        <v>62</v>
      </c>
    </row>
    <row r="2841" spans="1:5" hidden="1" x14ac:dyDescent="0.3">
      <c r="A2841" s="6" t="s">
        <v>140</v>
      </c>
      <c r="B2841" s="6" t="s">
        <v>131</v>
      </c>
      <c r="C2841">
        <v>1</v>
      </c>
      <c r="D2841">
        <v>2021</v>
      </c>
      <c r="E2841" s="6" t="s">
        <v>59</v>
      </c>
    </row>
    <row r="2842" spans="1:5" hidden="1" x14ac:dyDescent="0.3">
      <c r="A2842" s="6" t="s">
        <v>140</v>
      </c>
      <c r="B2842" s="6" t="s">
        <v>131</v>
      </c>
      <c r="C2842">
        <v>1</v>
      </c>
      <c r="D2842">
        <v>2022</v>
      </c>
      <c r="E2842" s="6" t="s">
        <v>51</v>
      </c>
    </row>
    <row r="2843" spans="1:5" hidden="1" x14ac:dyDescent="0.3">
      <c r="A2843" s="6" t="s">
        <v>140</v>
      </c>
      <c r="B2843" s="6" t="s">
        <v>131</v>
      </c>
      <c r="C2843">
        <v>1</v>
      </c>
      <c r="D2843">
        <v>2023</v>
      </c>
      <c r="E2843" s="6" t="s">
        <v>59</v>
      </c>
    </row>
    <row r="2844" spans="1:5" hidden="1" x14ac:dyDescent="0.3">
      <c r="A2844" s="6" t="s">
        <v>140</v>
      </c>
      <c r="B2844" s="6" t="s">
        <v>132</v>
      </c>
      <c r="C2844">
        <v>1</v>
      </c>
      <c r="D2844">
        <v>2018</v>
      </c>
      <c r="E2844" s="6" t="s">
        <v>59</v>
      </c>
    </row>
    <row r="2845" spans="1:5" hidden="1" x14ac:dyDescent="0.3">
      <c r="A2845" s="6" t="s">
        <v>140</v>
      </c>
      <c r="B2845" s="6" t="s">
        <v>132</v>
      </c>
      <c r="C2845">
        <v>1</v>
      </c>
      <c r="D2845">
        <v>2018</v>
      </c>
      <c r="E2845" s="6" t="s">
        <v>53</v>
      </c>
    </row>
    <row r="2846" spans="1:5" hidden="1" x14ac:dyDescent="0.3">
      <c r="A2846" s="6" t="s">
        <v>140</v>
      </c>
      <c r="B2846" s="6" t="s">
        <v>132</v>
      </c>
      <c r="C2846">
        <v>1</v>
      </c>
      <c r="D2846">
        <v>2018</v>
      </c>
      <c r="E2846" s="6" t="s">
        <v>60</v>
      </c>
    </row>
    <row r="2847" spans="1:5" hidden="1" x14ac:dyDescent="0.3">
      <c r="A2847" s="6" t="s">
        <v>140</v>
      </c>
      <c r="B2847" s="6" t="s">
        <v>132</v>
      </c>
      <c r="C2847">
        <v>1</v>
      </c>
      <c r="D2847">
        <v>2019</v>
      </c>
      <c r="E2847" s="6" t="s">
        <v>50</v>
      </c>
    </row>
    <row r="2848" spans="1:5" hidden="1" x14ac:dyDescent="0.3">
      <c r="A2848" s="6" t="s">
        <v>140</v>
      </c>
      <c r="B2848" s="6" t="s">
        <v>132</v>
      </c>
      <c r="C2848">
        <v>1</v>
      </c>
      <c r="D2848">
        <v>2019</v>
      </c>
      <c r="E2848" s="6" t="s">
        <v>49</v>
      </c>
    </row>
    <row r="2849" spans="1:5" hidden="1" x14ac:dyDescent="0.3">
      <c r="A2849" s="6" t="s">
        <v>140</v>
      </c>
      <c r="B2849" s="6" t="s">
        <v>132</v>
      </c>
      <c r="C2849">
        <v>1</v>
      </c>
      <c r="D2849">
        <v>2019</v>
      </c>
      <c r="E2849" s="6" t="s">
        <v>58</v>
      </c>
    </row>
    <row r="2850" spans="1:5" hidden="1" x14ac:dyDescent="0.3">
      <c r="A2850" s="6" t="s">
        <v>140</v>
      </c>
      <c r="B2850" s="6" t="s">
        <v>132</v>
      </c>
      <c r="C2850">
        <v>1</v>
      </c>
      <c r="D2850">
        <v>2019</v>
      </c>
      <c r="E2850" s="6" t="s">
        <v>65</v>
      </c>
    </row>
    <row r="2851" spans="1:5" hidden="1" x14ac:dyDescent="0.3">
      <c r="A2851" s="6" t="s">
        <v>140</v>
      </c>
      <c r="B2851" s="6" t="s">
        <v>132</v>
      </c>
      <c r="C2851">
        <v>1</v>
      </c>
      <c r="D2851">
        <v>2019</v>
      </c>
      <c r="E2851" s="6" t="s">
        <v>53</v>
      </c>
    </row>
    <row r="2852" spans="1:5" hidden="1" x14ac:dyDescent="0.3">
      <c r="A2852" s="6" t="s">
        <v>140</v>
      </c>
      <c r="B2852" s="6" t="s">
        <v>132</v>
      </c>
      <c r="C2852">
        <v>1</v>
      </c>
      <c r="D2852">
        <v>2021</v>
      </c>
      <c r="E2852" s="6" t="s">
        <v>58</v>
      </c>
    </row>
    <row r="2853" spans="1:5" hidden="1" x14ac:dyDescent="0.3">
      <c r="A2853" s="6" t="s">
        <v>140</v>
      </c>
      <c r="B2853" s="6" t="s">
        <v>124</v>
      </c>
      <c r="C2853">
        <v>1</v>
      </c>
      <c r="D2853">
        <v>2025</v>
      </c>
      <c r="E2853" s="6" t="s">
        <v>49</v>
      </c>
    </row>
    <row r="2854" spans="1:5" hidden="1" x14ac:dyDescent="0.3">
      <c r="A2854" s="6" t="s">
        <v>140</v>
      </c>
      <c r="B2854" s="6" t="s">
        <v>124</v>
      </c>
      <c r="C2854">
        <v>1</v>
      </c>
      <c r="D2854">
        <v>2025</v>
      </c>
      <c r="E2854" s="6" t="s">
        <v>53</v>
      </c>
    </row>
    <row r="2855" spans="1:5" hidden="1" x14ac:dyDescent="0.3">
      <c r="A2855" s="6" t="s">
        <v>140</v>
      </c>
      <c r="B2855" s="6" t="s">
        <v>124</v>
      </c>
      <c r="C2855">
        <v>1</v>
      </c>
      <c r="D2855">
        <v>2025</v>
      </c>
      <c r="E2855" s="6" t="s">
        <v>55</v>
      </c>
    </row>
    <row r="2856" spans="1:5" hidden="1" x14ac:dyDescent="0.3">
      <c r="A2856" s="6" t="s">
        <v>140</v>
      </c>
      <c r="B2856" s="6" t="s">
        <v>124</v>
      </c>
      <c r="C2856">
        <v>1</v>
      </c>
      <c r="D2856">
        <v>2025</v>
      </c>
      <c r="E2856" s="6" t="s">
        <v>57</v>
      </c>
    </row>
    <row r="2857" spans="1:5" hidden="1" x14ac:dyDescent="0.3">
      <c r="A2857" s="6" t="s">
        <v>140</v>
      </c>
      <c r="B2857" s="6" t="s">
        <v>134</v>
      </c>
      <c r="C2857">
        <v>1</v>
      </c>
      <c r="D2857">
        <v>2023</v>
      </c>
      <c r="E2857" s="6" t="s">
        <v>55</v>
      </c>
    </row>
    <row r="2858" spans="1:5" hidden="1" x14ac:dyDescent="0.3">
      <c r="A2858" s="6" t="s">
        <v>140</v>
      </c>
      <c r="B2858" s="6" t="s">
        <v>134</v>
      </c>
      <c r="C2858">
        <v>1</v>
      </c>
      <c r="D2858">
        <v>2024</v>
      </c>
      <c r="E2858" s="6" t="s">
        <v>55</v>
      </c>
    </row>
    <row r="2859" spans="1:5" hidden="1" x14ac:dyDescent="0.3">
      <c r="A2859" s="6" t="s">
        <v>140</v>
      </c>
      <c r="B2859" s="6" t="s">
        <v>134</v>
      </c>
      <c r="C2859">
        <v>1</v>
      </c>
      <c r="D2859">
        <v>2024</v>
      </c>
      <c r="E2859" s="6" t="s">
        <v>60</v>
      </c>
    </row>
    <row r="2860" spans="1:5" hidden="1" x14ac:dyDescent="0.3">
      <c r="A2860" s="6" t="s">
        <v>140</v>
      </c>
      <c r="B2860" s="6" t="s">
        <v>134</v>
      </c>
      <c r="C2860">
        <v>1</v>
      </c>
      <c r="D2860">
        <v>2025</v>
      </c>
      <c r="E2860" s="6" t="s">
        <v>53</v>
      </c>
    </row>
    <row r="2861" spans="1:5" hidden="1" x14ac:dyDescent="0.3">
      <c r="A2861" s="6" t="s">
        <v>140</v>
      </c>
      <c r="B2861" s="6" t="s">
        <v>134</v>
      </c>
      <c r="C2861">
        <v>1</v>
      </c>
      <c r="D2861">
        <v>2025</v>
      </c>
      <c r="E2861" s="6" t="s">
        <v>62</v>
      </c>
    </row>
    <row r="2862" spans="1:5" hidden="1" x14ac:dyDescent="0.3">
      <c r="A2862" s="6" t="s">
        <v>140</v>
      </c>
      <c r="B2862" s="6" t="s">
        <v>134</v>
      </c>
      <c r="C2862">
        <v>1</v>
      </c>
      <c r="D2862">
        <v>2025</v>
      </c>
      <c r="E2862" s="6" t="s">
        <v>57</v>
      </c>
    </row>
    <row r="2863" spans="1:5" hidden="1" x14ac:dyDescent="0.3">
      <c r="A2863" s="6" t="s">
        <v>140</v>
      </c>
      <c r="B2863" s="6" t="s">
        <v>134</v>
      </c>
      <c r="C2863">
        <v>1</v>
      </c>
      <c r="D2863">
        <v>2025</v>
      </c>
      <c r="E2863" s="6" t="s">
        <v>60</v>
      </c>
    </row>
    <row r="2864" spans="1:5" x14ac:dyDescent="0.3">
      <c r="A2864" s="6" t="s">
        <v>140</v>
      </c>
      <c r="B2864" s="6" t="s">
        <v>134</v>
      </c>
      <c r="C2864">
        <v>1</v>
      </c>
      <c r="D2864">
        <v>2026</v>
      </c>
      <c r="E2864" s="6" t="s">
        <v>50</v>
      </c>
    </row>
    <row r="2865" spans="1:5" x14ac:dyDescent="0.3">
      <c r="A2865" s="6" t="s">
        <v>140</v>
      </c>
      <c r="B2865" s="6" t="s">
        <v>134</v>
      </c>
      <c r="C2865">
        <v>1</v>
      </c>
      <c r="D2865">
        <v>2026</v>
      </c>
      <c r="E2865" s="6" t="s">
        <v>65</v>
      </c>
    </row>
    <row r="2866" spans="1:5" hidden="1" x14ac:dyDescent="0.3">
      <c r="A2866" s="6" t="s">
        <v>140</v>
      </c>
      <c r="B2866" s="6" t="s">
        <v>126</v>
      </c>
      <c r="C2866">
        <v>1</v>
      </c>
      <c r="D2866">
        <v>2019</v>
      </c>
      <c r="E2866" s="6" t="s">
        <v>49</v>
      </c>
    </row>
    <row r="2867" spans="1:5" hidden="1" x14ac:dyDescent="0.3">
      <c r="A2867" s="6" t="s">
        <v>140</v>
      </c>
      <c r="B2867" s="6" t="s">
        <v>126</v>
      </c>
      <c r="C2867">
        <v>1</v>
      </c>
      <c r="D2867">
        <v>2019</v>
      </c>
      <c r="E2867" s="6" t="s">
        <v>53</v>
      </c>
    </row>
    <row r="2868" spans="1:5" hidden="1" x14ac:dyDescent="0.3">
      <c r="A2868" s="6" t="s">
        <v>140</v>
      </c>
      <c r="B2868" s="6" t="s">
        <v>126</v>
      </c>
      <c r="C2868">
        <v>1</v>
      </c>
      <c r="D2868">
        <v>2019</v>
      </c>
      <c r="E2868" s="6" t="s">
        <v>57</v>
      </c>
    </row>
    <row r="2869" spans="1:5" hidden="1" x14ac:dyDescent="0.3">
      <c r="A2869" s="6" t="s">
        <v>140</v>
      </c>
      <c r="B2869" s="6" t="s">
        <v>126</v>
      </c>
      <c r="C2869">
        <v>1</v>
      </c>
      <c r="D2869">
        <v>2020</v>
      </c>
      <c r="E2869" s="6" t="s">
        <v>58</v>
      </c>
    </row>
    <row r="2870" spans="1:5" hidden="1" x14ac:dyDescent="0.3">
      <c r="A2870" s="6" t="s">
        <v>140</v>
      </c>
      <c r="B2870" s="6" t="s">
        <v>126</v>
      </c>
      <c r="C2870">
        <v>1</v>
      </c>
      <c r="D2870">
        <v>2020</v>
      </c>
      <c r="E2870" s="6" t="s">
        <v>51</v>
      </c>
    </row>
    <row r="2871" spans="1:5" hidden="1" x14ac:dyDescent="0.3">
      <c r="A2871" s="6" t="s">
        <v>140</v>
      </c>
      <c r="B2871" s="6" t="s">
        <v>126</v>
      </c>
      <c r="C2871">
        <v>1</v>
      </c>
      <c r="D2871">
        <v>2021</v>
      </c>
      <c r="E2871" s="6" t="s">
        <v>49</v>
      </c>
    </row>
    <row r="2872" spans="1:5" hidden="1" x14ac:dyDescent="0.3">
      <c r="A2872" s="6" t="s">
        <v>140</v>
      </c>
      <c r="B2872" s="6" t="s">
        <v>126</v>
      </c>
      <c r="C2872">
        <v>1</v>
      </c>
      <c r="D2872">
        <v>2021</v>
      </c>
      <c r="E2872" s="6" t="s">
        <v>56</v>
      </c>
    </row>
    <row r="2873" spans="1:5" hidden="1" x14ac:dyDescent="0.3">
      <c r="A2873" s="6" t="s">
        <v>140</v>
      </c>
      <c r="B2873" s="6" t="s">
        <v>126</v>
      </c>
      <c r="C2873">
        <v>1</v>
      </c>
      <c r="D2873">
        <v>2021</v>
      </c>
      <c r="E2873" s="6" t="s">
        <v>62</v>
      </c>
    </row>
    <row r="2874" spans="1:5" hidden="1" x14ac:dyDescent="0.3">
      <c r="A2874" s="6" t="s">
        <v>140</v>
      </c>
      <c r="B2874" s="6" t="s">
        <v>126</v>
      </c>
      <c r="C2874">
        <v>1</v>
      </c>
      <c r="D2874">
        <v>2021</v>
      </c>
      <c r="E2874" s="6" t="s">
        <v>51</v>
      </c>
    </row>
    <row r="2875" spans="1:5" hidden="1" x14ac:dyDescent="0.3">
      <c r="A2875" s="6" t="s">
        <v>140</v>
      </c>
      <c r="B2875" s="6" t="s">
        <v>126</v>
      </c>
      <c r="C2875">
        <v>1</v>
      </c>
      <c r="D2875">
        <v>2022</v>
      </c>
      <c r="E2875" s="6" t="s">
        <v>50</v>
      </c>
    </row>
    <row r="2876" spans="1:5" hidden="1" x14ac:dyDescent="0.3">
      <c r="A2876" s="6" t="s">
        <v>140</v>
      </c>
      <c r="B2876" s="6" t="s">
        <v>126</v>
      </c>
      <c r="C2876">
        <v>1</v>
      </c>
      <c r="D2876">
        <v>2022</v>
      </c>
      <c r="E2876" s="6" t="s">
        <v>55</v>
      </c>
    </row>
    <row r="2877" spans="1:5" hidden="1" x14ac:dyDescent="0.3">
      <c r="A2877" s="6" t="s">
        <v>140</v>
      </c>
      <c r="B2877" s="6" t="s">
        <v>125</v>
      </c>
      <c r="C2877">
        <v>1</v>
      </c>
      <c r="D2877">
        <v>2020</v>
      </c>
      <c r="E2877" s="6" t="s">
        <v>49</v>
      </c>
    </row>
    <row r="2878" spans="1:5" hidden="1" x14ac:dyDescent="0.3">
      <c r="A2878" s="6" t="s">
        <v>140</v>
      </c>
      <c r="B2878" s="6" t="s">
        <v>125</v>
      </c>
      <c r="C2878">
        <v>1</v>
      </c>
      <c r="D2878">
        <v>2020</v>
      </c>
      <c r="E2878" s="6" t="s">
        <v>60</v>
      </c>
    </row>
    <row r="2879" spans="1:5" hidden="1" x14ac:dyDescent="0.3">
      <c r="A2879" s="6" t="s">
        <v>140</v>
      </c>
      <c r="B2879" s="6" t="s">
        <v>125</v>
      </c>
      <c r="C2879">
        <v>1</v>
      </c>
      <c r="D2879">
        <v>2021</v>
      </c>
      <c r="E2879" s="6" t="s">
        <v>59</v>
      </c>
    </row>
    <row r="2880" spans="1:5" hidden="1" x14ac:dyDescent="0.3">
      <c r="A2880" s="6" t="s">
        <v>140</v>
      </c>
      <c r="B2880" s="6" t="s">
        <v>125</v>
      </c>
      <c r="C2880">
        <v>1</v>
      </c>
      <c r="D2880">
        <v>2021</v>
      </c>
      <c r="E2880" s="6" t="s">
        <v>57</v>
      </c>
    </row>
    <row r="2881" spans="1:5" hidden="1" x14ac:dyDescent="0.3">
      <c r="A2881" s="6" t="s">
        <v>140</v>
      </c>
      <c r="B2881" s="6" t="s">
        <v>125</v>
      </c>
      <c r="C2881">
        <v>1</v>
      </c>
      <c r="D2881">
        <v>2023</v>
      </c>
      <c r="E2881" s="6" t="s">
        <v>49</v>
      </c>
    </row>
    <row r="2882" spans="1:5" hidden="1" x14ac:dyDescent="0.3">
      <c r="A2882" s="6" t="s">
        <v>140</v>
      </c>
      <c r="B2882" s="6" t="s">
        <v>125</v>
      </c>
      <c r="C2882">
        <v>1</v>
      </c>
      <c r="D2882">
        <v>2024</v>
      </c>
      <c r="E2882" s="6" t="s">
        <v>60</v>
      </c>
    </row>
    <row r="2883" spans="1:5" hidden="1" x14ac:dyDescent="0.3">
      <c r="A2883" s="6" t="s">
        <v>140</v>
      </c>
      <c r="B2883" s="6" t="s">
        <v>125</v>
      </c>
      <c r="C2883">
        <v>1</v>
      </c>
      <c r="D2883">
        <v>2025</v>
      </c>
      <c r="E2883" s="6" t="s">
        <v>50</v>
      </c>
    </row>
    <row r="2884" spans="1:5" hidden="1" x14ac:dyDescent="0.3">
      <c r="A2884" s="6" t="s">
        <v>140</v>
      </c>
      <c r="B2884" s="6" t="s">
        <v>135</v>
      </c>
      <c r="C2884">
        <v>1</v>
      </c>
      <c r="D2884">
        <v>2022</v>
      </c>
      <c r="E2884" s="6" t="s">
        <v>57</v>
      </c>
    </row>
    <row r="2885" spans="1:5" hidden="1" x14ac:dyDescent="0.3">
      <c r="A2885" s="6" t="s">
        <v>140</v>
      </c>
      <c r="B2885" s="6" t="s">
        <v>135</v>
      </c>
      <c r="C2885">
        <v>1</v>
      </c>
      <c r="D2885">
        <v>2023</v>
      </c>
      <c r="E2885" s="6" t="s">
        <v>56</v>
      </c>
    </row>
    <row r="2886" spans="1:5" hidden="1" x14ac:dyDescent="0.3">
      <c r="A2886" s="6" t="s">
        <v>140</v>
      </c>
      <c r="B2886" s="6" t="s">
        <v>135</v>
      </c>
      <c r="C2886">
        <v>1</v>
      </c>
      <c r="D2886">
        <v>2023</v>
      </c>
      <c r="E2886" s="6" t="s">
        <v>53</v>
      </c>
    </row>
    <row r="2887" spans="1:5" hidden="1" x14ac:dyDescent="0.3">
      <c r="A2887" s="6" t="s">
        <v>140</v>
      </c>
      <c r="B2887" s="6" t="s">
        <v>135</v>
      </c>
      <c r="C2887">
        <v>1</v>
      </c>
      <c r="D2887">
        <v>2023</v>
      </c>
      <c r="E2887" s="6" t="s">
        <v>62</v>
      </c>
    </row>
    <row r="2888" spans="1:5" hidden="1" x14ac:dyDescent="0.3">
      <c r="A2888" s="6" t="s">
        <v>140</v>
      </c>
      <c r="B2888" s="6" t="s">
        <v>135</v>
      </c>
      <c r="C2888">
        <v>1</v>
      </c>
      <c r="D2888">
        <v>2023</v>
      </c>
      <c r="E2888" s="6" t="s">
        <v>51</v>
      </c>
    </row>
    <row r="2889" spans="1:5" hidden="1" x14ac:dyDescent="0.3">
      <c r="A2889" s="6" t="s">
        <v>140</v>
      </c>
      <c r="B2889" s="6" t="s">
        <v>135</v>
      </c>
      <c r="C2889">
        <v>1</v>
      </c>
      <c r="D2889">
        <v>2024</v>
      </c>
      <c r="E2889" s="6" t="s">
        <v>49</v>
      </c>
    </row>
    <row r="2890" spans="1:5" hidden="1" x14ac:dyDescent="0.3">
      <c r="A2890" s="6" t="s">
        <v>140</v>
      </c>
      <c r="B2890" s="6" t="s">
        <v>135</v>
      </c>
      <c r="C2890">
        <v>1</v>
      </c>
      <c r="D2890">
        <v>2024</v>
      </c>
      <c r="E2890" s="6" t="s">
        <v>51</v>
      </c>
    </row>
    <row r="2891" spans="1:5" hidden="1" x14ac:dyDescent="0.3">
      <c r="A2891" s="6" t="s">
        <v>140</v>
      </c>
      <c r="B2891" s="6" t="s">
        <v>135</v>
      </c>
      <c r="C2891">
        <v>1</v>
      </c>
      <c r="D2891">
        <v>2025</v>
      </c>
      <c r="E2891" s="6" t="s">
        <v>65</v>
      </c>
    </row>
    <row r="2892" spans="1:5" hidden="1" x14ac:dyDescent="0.3">
      <c r="A2892" s="6" t="s">
        <v>140</v>
      </c>
      <c r="B2892" s="6" t="s">
        <v>135</v>
      </c>
      <c r="C2892">
        <v>1</v>
      </c>
      <c r="D2892">
        <v>2025</v>
      </c>
      <c r="E2892" s="6" t="s">
        <v>62</v>
      </c>
    </row>
    <row r="2893" spans="1:5" hidden="1" x14ac:dyDescent="0.3">
      <c r="A2893" s="6" t="s">
        <v>140</v>
      </c>
      <c r="B2893" s="6" t="s">
        <v>135</v>
      </c>
      <c r="C2893">
        <v>1</v>
      </c>
      <c r="D2893">
        <v>2025</v>
      </c>
      <c r="E2893" s="6" t="s">
        <v>51</v>
      </c>
    </row>
    <row r="2894" spans="1:5" hidden="1" x14ac:dyDescent="0.3">
      <c r="A2894" s="6" t="s">
        <v>140</v>
      </c>
      <c r="B2894" s="6" t="s">
        <v>136</v>
      </c>
      <c r="C2894">
        <v>1</v>
      </c>
      <c r="D2894">
        <v>2022</v>
      </c>
      <c r="E2894" s="6" t="s">
        <v>53</v>
      </c>
    </row>
    <row r="2895" spans="1:5" hidden="1" x14ac:dyDescent="0.3">
      <c r="A2895" s="6" t="s">
        <v>140</v>
      </c>
      <c r="B2895" s="6" t="s">
        <v>136</v>
      </c>
      <c r="C2895">
        <v>1</v>
      </c>
      <c r="D2895">
        <v>2022</v>
      </c>
      <c r="E2895" s="6" t="s">
        <v>57</v>
      </c>
    </row>
    <row r="2896" spans="1:5" hidden="1" x14ac:dyDescent="0.3">
      <c r="A2896" s="6" t="s">
        <v>140</v>
      </c>
      <c r="B2896" s="6" t="s">
        <v>136</v>
      </c>
      <c r="C2896">
        <v>1</v>
      </c>
      <c r="D2896">
        <v>2023</v>
      </c>
      <c r="E2896" s="6" t="s">
        <v>59</v>
      </c>
    </row>
    <row r="2897" spans="1:5" hidden="1" x14ac:dyDescent="0.3">
      <c r="A2897" s="6" t="s">
        <v>140</v>
      </c>
      <c r="B2897" s="6" t="s">
        <v>136</v>
      </c>
      <c r="C2897">
        <v>1</v>
      </c>
      <c r="D2897">
        <v>2024</v>
      </c>
      <c r="E2897" s="6" t="s">
        <v>49</v>
      </c>
    </row>
    <row r="2898" spans="1:5" hidden="1" x14ac:dyDescent="0.3">
      <c r="A2898" s="6" t="s">
        <v>140</v>
      </c>
      <c r="B2898" s="6" t="s">
        <v>136</v>
      </c>
      <c r="C2898">
        <v>1</v>
      </c>
      <c r="D2898">
        <v>2024</v>
      </c>
      <c r="E2898" s="6" t="s">
        <v>65</v>
      </c>
    </row>
    <row r="2899" spans="1:5" hidden="1" x14ac:dyDescent="0.3">
      <c r="A2899" s="6" t="s">
        <v>140</v>
      </c>
      <c r="B2899" s="6" t="s">
        <v>136</v>
      </c>
      <c r="C2899">
        <v>1</v>
      </c>
      <c r="D2899">
        <v>2024</v>
      </c>
      <c r="E2899" s="6" t="s">
        <v>55</v>
      </c>
    </row>
    <row r="2900" spans="1:5" hidden="1" x14ac:dyDescent="0.3">
      <c r="A2900" s="6" t="s">
        <v>140</v>
      </c>
      <c r="B2900" s="6" t="s">
        <v>136</v>
      </c>
      <c r="C2900">
        <v>1</v>
      </c>
      <c r="D2900">
        <v>2024</v>
      </c>
      <c r="E2900" s="6" t="s">
        <v>60</v>
      </c>
    </row>
    <row r="2901" spans="1:5" hidden="1" x14ac:dyDescent="0.3">
      <c r="A2901" s="6" t="s">
        <v>140</v>
      </c>
      <c r="B2901" s="6" t="s">
        <v>136</v>
      </c>
      <c r="C2901">
        <v>1</v>
      </c>
      <c r="D2901">
        <v>2025</v>
      </c>
      <c r="E2901" s="6" t="s">
        <v>62</v>
      </c>
    </row>
    <row r="2902" spans="1:5" hidden="1" x14ac:dyDescent="0.3">
      <c r="A2902" s="6" t="s">
        <v>140</v>
      </c>
      <c r="B2902" s="6" t="s">
        <v>119</v>
      </c>
      <c r="C2902">
        <v>1</v>
      </c>
      <c r="D2902">
        <v>2024</v>
      </c>
      <c r="E2902" s="6" t="s">
        <v>56</v>
      </c>
    </row>
    <row r="2903" spans="1:5" hidden="1" x14ac:dyDescent="0.3">
      <c r="A2903" s="6" t="s">
        <v>140</v>
      </c>
      <c r="B2903" s="6" t="s">
        <v>119</v>
      </c>
      <c r="C2903">
        <v>1</v>
      </c>
      <c r="D2903">
        <v>2024</v>
      </c>
      <c r="E2903" s="6" t="s">
        <v>51</v>
      </c>
    </row>
    <row r="2904" spans="1:5" hidden="1" x14ac:dyDescent="0.3">
      <c r="A2904" s="6" t="s">
        <v>140</v>
      </c>
      <c r="B2904" s="6" t="s">
        <v>119</v>
      </c>
      <c r="C2904">
        <v>1</v>
      </c>
      <c r="D2904">
        <v>2024</v>
      </c>
      <c r="E2904" s="6" t="s">
        <v>57</v>
      </c>
    </row>
    <row r="2905" spans="1:5" hidden="1" x14ac:dyDescent="0.3">
      <c r="A2905" s="6" t="s">
        <v>140</v>
      </c>
      <c r="B2905" s="6" t="s">
        <v>112</v>
      </c>
      <c r="C2905">
        <v>1</v>
      </c>
      <c r="D2905">
        <v>2019</v>
      </c>
      <c r="E2905" s="6" t="s">
        <v>57</v>
      </c>
    </row>
    <row r="2906" spans="1:5" hidden="1" x14ac:dyDescent="0.3">
      <c r="A2906" s="6" t="s">
        <v>140</v>
      </c>
      <c r="B2906" s="6" t="s">
        <v>112</v>
      </c>
      <c r="C2906">
        <v>1</v>
      </c>
      <c r="D2906">
        <v>2021</v>
      </c>
      <c r="E2906" s="6" t="s">
        <v>59</v>
      </c>
    </row>
    <row r="2907" spans="1:5" hidden="1" x14ac:dyDescent="0.3">
      <c r="A2907" s="6" t="s">
        <v>140</v>
      </c>
      <c r="B2907" s="6" t="s">
        <v>112</v>
      </c>
      <c r="C2907">
        <v>1</v>
      </c>
      <c r="D2907">
        <v>2022</v>
      </c>
      <c r="E2907" s="6" t="s">
        <v>62</v>
      </c>
    </row>
    <row r="2908" spans="1:5" hidden="1" x14ac:dyDescent="0.3">
      <c r="A2908" s="6" t="s">
        <v>140</v>
      </c>
      <c r="B2908" s="6" t="s">
        <v>111</v>
      </c>
      <c r="C2908">
        <v>1</v>
      </c>
      <c r="D2908">
        <v>2018</v>
      </c>
      <c r="E2908" s="6" t="s">
        <v>65</v>
      </c>
    </row>
    <row r="2909" spans="1:5" hidden="1" x14ac:dyDescent="0.3">
      <c r="A2909" s="6" t="s">
        <v>140</v>
      </c>
      <c r="B2909" s="6" t="s">
        <v>111</v>
      </c>
      <c r="C2909">
        <v>1</v>
      </c>
      <c r="D2909">
        <v>2018</v>
      </c>
      <c r="E2909" s="6" t="s">
        <v>51</v>
      </c>
    </row>
    <row r="2910" spans="1:5" hidden="1" x14ac:dyDescent="0.3">
      <c r="A2910" s="6" t="s">
        <v>140</v>
      </c>
      <c r="B2910" s="6" t="s">
        <v>111</v>
      </c>
      <c r="C2910">
        <v>1</v>
      </c>
      <c r="D2910">
        <v>2020</v>
      </c>
      <c r="E2910" s="6" t="s">
        <v>51</v>
      </c>
    </row>
    <row r="2911" spans="1:5" hidden="1" x14ac:dyDescent="0.3">
      <c r="A2911" s="6" t="s">
        <v>140</v>
      </c>
      <c r="B2911" s="6" t="s">
        <v>111</v>
      </c>
      <c r="C2911">
        <v>1</v>
      </c>
      <c r="D2911">
        <v>2021</v>
      </c>
      <c r="E2911" s="6" t="s">
        <v>56</v>
      </c>
    </row>
    <row r="2912" spans="1:5" hidden="1" x14ac:dyDescent="0.3">
      <c r="A2912" s="6" t="s">
        <v>140</v>
      </c>
      <c r="B2912" s="6" t="s">
        <v>111</v>
      </c>
      <c r="C2912">
        <v>1</v>
      </c>
      <c r="D2912">
        <v>2021</v>
      </c>
      <c r="E2912" s="6" t="s">
        <v>53</v>
      </c>
    </row>
    <row r="2913" spans="1:5" hidden="1" x14ac:dyDescent="0.3">
      <c r="A2913" s="6" t="s">
        <v>140</v>
      </c>
      <c r="B2913" s="6" t="s">
        <v>111</v>
      </c>
      <c r="C2913">
        <v>1</v>
      </c>
      <c r="D2913">
        <v>2021</v>
      </c>
      <c r="E2913" s="6" t="s">
        <v>55</v>
      </c>
    </row>
    <row r="2914" spans="1:5" hidden="1" x14ac:dyDescent="0.3">
      <c r="A2914" s="6" t="s">
        <v>141</v>
      </c>
      <c r="B2914" s="6" t="s">
        <v>112</v>
      </c>
      <c r="C2914">
        <v>291</v>
      </c>
      <c r="D2914">
        <v>2025</v>
      </c>
      <c r="E2914" s="6" t="s">
        <v>51</v>
      </c>
    </row>
    <row r="2915" spans="1:5" hidden="1" x14ac:dyDescent="0.3">
      <c r="A2915" s="6" t="s">
        <v>141</v>
      </c>
      <c r="B2915" s="6" t="s">
        <v>112</v>
      </c>
      <c r="C2915">
        <v>217</v>
      </c>
      <c r="D2915">
        <v>2025</v>
      </c>
      <c r="E2915" s="6" t="s">
        <v>58</v>
      </c>
    </row>
    <row r="2916" spans="1:5" hidden="1" x14ac:dyDescent="0.3">
      <c r="A2916" s="6" t="s">
        <v>141</v>
      </c>
      <c r="B2916" s="6" t="s">
        <v>112</v>
      </c>
      <c r="C2916">
        <v>214</v>
      </c>
      <c r="D2916">
        <v>2025</v>
      </c>
      <c r="E2916" s="6" t="s">
        <v>56</v>
      </c>
    </row>
    <row r="2917" spans="1:5" hidden="1" x14ac:dyDescent="0.3">
      <c r="A2917" s="6" t="s">
        <v>141</v>
      </c>
      <c r="B2917" s="6" t="s">
        <v>112</v>
      </c>
      <c r="C2917">
        <v>189</v>
      </c>
      <c r="D2917">
        <v>2025</v>
      </c>
      <c r="E2917" s="6" t="s">
        <v>55</v>
      </c>
    </row>
    <row r="2918" spans="1:5" hidden="1" x14ac:dyDescent="0.3">
      <c r="A2918" s="6" t="s">
        <v>141</v>
      </c>
      <c r="B2918" s="6" t="s">
        <v>112</v>
      </c>
      <c r="C2918">
        <v>179</v>
      </c>
      <c r="D2918">
        <v>2025</v>
      </c>
      <c r="E2918" s="6" t="s">
        <v>62</v>
      </c>
    </row>
    <row r="2919" spans="1:5" x14ac:dyDescent="0.3">
      <c r="A2919" s="6" t="s">
        <v>141</v>
      </c>
      <c r="B2919" s="6" t="s">
        <v>112</v>
      </c>
      <c r="C2919">
        <v>170</v>
      </c>
      <c r="D2919">
        <v>2026</v>
      </c>
      <c r="E2919" s="6" t="s">
        <v>65</v>
      </c>
    </row>
    <row r="2920" spans="1:5" x14ac:dyDescent="0.3">
      <c r="A2920" s="6" t="s">
        <v>141</v>
      </c>
      <c r="B2920" s="6" t="s">
        <v>112</v>
      </c>
      <c r="C2920">
        <v>167</v>
      </c>
      <c r="D2920">
        <v>2026</v>
      </c>
      <c r="E2920" s="6" t="s">
        <v>58</v>
      </c>
    </row>
    <row r="2921" spans="1:5" hidden="1" x14ac:dyDescent="0.3">
      <c r="A2921" s="6" t="s">
        <v>141</v>
      </c>
      <c r="B2921" s="6" t="s">
        <v>111</v>
      </c>
      <c r="C2921">
        <v>162</v>
      </c>
      <c r="D2921">
        <v>2025</v>
      </c>
      <c r="E2921" s="6" t="s">
        <v>57</v>
      </c>
    </row>
    <row r="2922" spans="1:5" x14ac:dyDescent="0.3">
      <c r="A2922" s="6" t="s">
        <v>141</v>
      </c>
      <c r="B2922" s="6" t="s">
        <v>111</v>
      </c>
      <c r="C2922">
        <v>154</v>
      </c>
      <c r="D2922">
        <v>2026</v>
      </c>
      <c r="E2922" s="6" t="s">
        <v>65</v>
      </c>
    </row>
    <row r="2923" spans="1:5" hidden="1" x14ac:dyDescent="0.3">
      <c r="A2923" s="6" t="s">
        <v>141</v>
      </c>
      <c r="B2923" s="6" t="s">
        <v>112</v>
      </c>
      <c r="C2923">
        <v>153</v>
      </c>
      <c r="D2923">
        <v>2024</v>
      </c>
      <c r="E2923" s="6" t="s">
        <v>53</v>
      </c>
    </row>
    <row r="2924" spans="1:5" hidden="1" x14ac:dyDescent="0.3">
      <c r="A2924" s="6" t="s">
        <v>141</v>
      </c>
      <c r="B2924" s="6" t="s">
        <v>112</v>
      </c>
      <c r="C2924">
        <v>152</v>
      </c>
      <c r="D2924">
        <v>2025</v>
      </c>
      <c r="E2924" s="6" t="s">
        <v>57</v>
      </c>
    </row>
    <row r="2925" spans="1:5" hidden="1" x14ac:dyDescent="0.3">
      <c r="A2925" s="6" t="s">
        <v>141</v>
      </c>
      <c r="B2925" s="6" t="s">
        <v>111</v>
      </c>
      <c r="C2925">
        <v>146</v>
      </c>
      <c r="D2925">
        <v>2025</v>
      </c>
      <c r="E2925" s="6" t="s">
        <v>56</v>
      </c>
    </row>
    <row r="2926" spans="1:5" hidden="1" x14ac:dyDescent="0.3">
      <c r="A2926" s="6" t="s">
        <v>141</v>
      </c>
      <c r="B2926" s="6" t="s">
        <v>112</v>
      </c>
      <c r="C2926">
        <v>145</v>
      </c>
      <c r="D2926">
        <v>2025</v>
      </c>
      <c r="E2926" s="6" t="s">
        <v>49</v>
      </c>
    </row>
    <row r="2927" spans="1:5" x14ac:dyDescent="0.3">
      <c r="A2927" s="6" t="s">
        <v>141</v>
      </c>
      <c r="B2927" s="6" t="s">
        <v>112</v>
      </c>
      <c r="C2927">
        <v>135</v>
      </c>
      <c r="D2927">
        <v>2026</v>
      </c>
      <c r="E2927" s="6" t="s">
        <v>56</v>
      </c>
    </row>
    <row r="2928" spans="1:5" hidden="1" x14ac:dyDescent="0.3">
      <c r="A2928" s="6" t="s">
        <v>141</v>
      </c>
      <c r="B2928" s="6" t="s">
        <v>112</v>
      </c>
      <c r="C2928">
        <v>132</v>
      </c>
      <c r="D2928">
        <v>2024</v>
      </c>
      <c r="E2928" s="6" t="s">
        <v>62</v>
      </c>
    </row>
    <row r="2929" spans="1:5" x14ac:dyDescent="0.3">
      <c r="A2929" s="6" t="s">
        <v>141</v>
      </c>
      <c r="B2929" s="6" t="s">
        <v>112</v>
      </c>
      <c r="C2929">
        <v>124</v>
      </c>
      <c r="D2929">
        <v>2026</v>
      </c>
      <c r="E2929" s="6" t="s">
        <v>50</v>
      </c>
    </row>
    <row r="2930" spans="1:5" hidden="1" x14ac:dyDescent="0.3">
      <c r="A2930" s="6" t="s">
        <v>141</v>
      </c>
      <c r="B2930" s="6" t="s">
        <v>112</v>
      </c>
      <c r="C2930">
        <v>117</v>
      </c>
      <c r="D2930">
        <v>2025</v>
      </c>
      <c r="E2930" s="6" t="s">
        <v>53</v>
      </c>
    </row>
    <row r="2931" spans="1:5" hidden="1" x14ac:dyDescent="0.3">
      <c r="A2931" s="6" t="s">
        <v>141</v>
      </c>
      <c r="B2931" s="6" t="s">
        <v>112</v>
      </c>
      <c r="C2931">
        <v>113</v>
      </c>
      <c r="D2931">
        <v>2025</v>
      </c>
      <c r="E2931" s="6" t="s">
        <v>65</v>
      </c>
    </row>
    <row r="2932" spans="1:5" hidden="1" x14ac:dyDescent="0.3">
      <c r="A2932" s="6" t="s">
        <v>141</v>
      </c>
      <c r="B2932" s="6" t="s">
        <v>112</v>
      </c>
      <c r="C2932">
        <v>109</v>
      </c>
      <c r="D2932">
        <v>2024</v>
      </c>
      <c r="E2932" s="6" t="s">
        <v>57</v>
      </c>
    </row>
    <row r="2933" spans="1:5" hidden="1" x14ac:dyDescent="0.3">
      <c r="A2933" s="6" t="s">
        <v>141</v>
      </c>
      <c r="B2933" s="6" t="s">
        <v>112</v>
      </c>
      <c r="C2933">
        <v>108</v>
      </c>
      <c r="D2933">
        <v>2024</v>
      </c>
      <c r="E2933" s="6" t="s">
        <v>55</v>
      </c>
    </row>
    <row r="2934" spans="1:5" hidden="1" x14ac:dyDescent="0.3">
      <c r="A2934" s="6" t="s">
        <v>141</v>
      </c>
      <c r="B2934" s="6" t="s">
        <v>112</v>
      </c>
      <c r="C2934">
        <v>107</v>
      </c>
      <c r="D2934">
        <v>2024</v>
      </c>
      <c r="E2934" s="6" t="s">
        <v>56</v>
      </c>
    </row>
    <row r="2935" spans="1:5" hidden="1" x14ac:dyDescent="0.3">
      <c r="A2935" s="6" t="s">
        <v>141</v>
      </c>
      <c r="B2935" s="6" t="s">
        <v>112</v>
      </c>
      <c r="C2935">
        <v>103</v>
      </c>
      <c r="D2935">
        <v>2024</v>
      </c>
      <c r="E2935" s="6" t="s">
        <v>49</v>
      </c>
    </row>
    <row r="2936" spans="1:5" hidden="1" x14ac:dyDescent="0.3">
      <c r="A2936" s="6" t="s">
        <v>141</v>
      </c>
      <c r="B2936" s="6" t="s">
        <v>112</v>
      </c>
      <c r="C2936">
        <v>103</v>
      </c>
      <c r="D2936">
        <v>2024</v>
      </c>
      <c r="E2936" s="6" t="s">
        <v>58</v>
      </c>
    </row>
    <row r="2937" spans="1:5" hidden="1" x14ac:dyDescent="0.3">
      <c r="A2937" s="6" t="s">
        <v>141</v>
      </c>
      <c r="B2937" s="6" t="s">
        <v>111</v>
      </c>
      <c r="C2937">
        <v>103</v>
      </c>
      <c r="D2937">
        <v>2025</v>
      </c>
      <c r="E2937" s="6" t="s">
        <v>55</v>
      </c>
    </row>
    <row r="2938" spans="1:5" x14ac:dyDescent="0.3">
      <c r="A2938" s="6" t="s">
        <v>141</v>
      </c>
      <c r="B2938" s="6" t="s">
        <v>112</v>
      </c>
      <c r="C2938">
        <v>102</v>
      </c>
      <c r="D2938">
        <v>2026</v>
      </c>
      <c r="E2938" s="6" t="s">
        <v>49</v>
      </c>
    </row>
    <row r="2939" spans="1:5" hidden="1" x14ac:dyDescent="0.3">
      <c r="A2939" s="6" t="s">
        <v>141</v>
      </c>
      <c r="B2939" s="6" t="s">
        <v>112</v>
      </c>
      <c r="C2939">
        <v>98</v>
      </c>
      <c r="D2939">
        <v>2024</v>
      </c>
      <c r="E2939" s="6" t="s">
        <v>65</v>
      </c>
    </row>
    <row r="2940" spans="1:5" hidden="1" x14ac:dyDescent="0.3">
      <c r="A2940" s="6" t="s">
        <v>141</v>
      </c>
      <c r="B2940" s="6" t="s">
        <v>112</v>
      </c>
      <c r="C2940">
        <v>94</v>
      </c>
      <c r="D2940">
        <v>2025</v>
      </c>
      <c r="E2940" s="6" t="s">
        <v>50</v>
      </c>
    </row>
    <row r="2941" spans="1:5" x14ac:dyDescent="0.3">
      <c r="A2941" s="6" t="s">
        <v>141</v>
      </c>
      <c r="B2941" s="6" t="s">
        <v>111</v>
      </c>
      <c r="C2941">
        <v>92</v>
      </c>
      <c r="D2941">
        <v>2026</v>
      </c>
      <c r="E2941" s="6" t="s">
        <v>56</v>
      </c>
    </row>
    <row r="2942" spans="1:5" hidden="1" x14ac:dyDescent="0.3">
      <c r="A2942" s="6" t="s">
        <v>141</v>
      </c>
      <c r="B2942" s="6" t="s">
        <v>111</v>
      </c>
      <c r="C2942">
        <v>90</v>
      </c>
      <c r="D2942">
        <v>2025</v>
      </c>
      <c r="E2942" s="6" t="s">
        <v>58</v>
      </c>
    </row>
    <row r="2943" spans="1:5" hidden="1" x14ac:dyDescent="0.3">
      <c r="A2943" s="6" t="s">
        <v>141</v>
      </c>
      <c r="B2943" s="6" t="s">
        <v>111</v>
      </c>
      <c r="C2943">
        <v>87</v>
      </c>
      <c r="D2943">
        <v>2025</v>
      </c>
      <c r="E2943" s="6" t="s">
        <v>51</v>
      </c>
    </row>
    <row r="2944" spans="1:5" hidden="1" x14ac:dyDescent="0.3">
      <c r="A2944" s="6" t="s">
        <v>141</v>
      </c>
      <c r="B2944" s="6" t="s">
        <v>111</v>
      </c>
      <c r="C2944">
        <v>84</v>
      </c>
      <c r="D2944">
        <v>2024</v>
      </c>
      <c r="E2944" s="6" t="s">
        <v>62</v>
      </c>
    </row>
    <row r="2945" spans="1:5" hidden="1" x14ac:dyDescent="0.3">
      <c r="A2945" s="6" t="s">
        <v>141</v>
      </c>
      <c r="B2945" s="6" t="s">
        <v>112</v>
      </c>
      <c r="C2945">
        <v>82</v>
      </c>
      <c r="D2945">
        <v>2024</v>
      </c>
      <c r="E2945" s="6" t="s">
        <v>59</v>
      </c>
    </row>
    <row r="2946" spans="1:5" hidden="1" x14ac:dyDescent="0.3">
      <c r="A2946" s="6" t="s">
        <v>141</v>
      </c>
      <c r="B2946" s="6" t="s">
        <v>111</v>
      </c>
      <c r="C2946">
        <v>78</v>
      </c>
      <c r="D2946">
        <v>2024</v>
      </c>
      <c r="E2946" s="6" t="s">
        <v>53</v>
      </c>
    </row>
    <row r="2947" spans="1:5" x14ac:dyDescent="0.3">
      <c r="A2947" s="6" t="s">
        <v>141</v>
      </c>
      <c r="B2947" s="6" t="s">
        <v>111</v>
      </c>
      <c r="C2947">
        <v>77</v>
      </c>
      <c r="D2947">
        <v>2026</v>
      </c>
      <c r="E2947" s="6" t="s">
        <v>50</v>
      </c>
    </row>
    <row r="2948" spans="1:5" hidden="1" x14ac:dyDescent="0.3">
      <c r="A2948" s="6" t="s">
        <v>141</v>
      </c>
      <c r="B2948" s="6" t="s">
        <v>112</v>
      </c>
      <c r="C2948">
        <v>76</v>
      </c>
      <c r="D2948">
        <v>2023</v>
      </c>
      <c r="E2948" s="6" t="s">
        <v>55</v>
      </c>
    </row>
    <row r="2949" spans="1:5" hidden="1" x14ac:dyDescent="0.3">
      <c r="A2949" s="6" t="s">
        <v>141</v>
      </c>
      <c r="B2949" s="6" t="s">
        <v>112</v>
      </c>
      <c r="C2949">
        <v>76</v>
      </c>
      <c r="D2949">
        <v>2024</v>
      </c>
      <c r="E2949" s="6" t="s">
        <v>50</v>
      </c>
    </row>
    <row r="2950" spans="1:5" x14ac:dyDescent="0.3">
      <c r="A2950" s="6" t="s">
        <v>141</v>
      </c>
      <c r="B2950" s="6" t="s">
        <v>111</v>
      </c>
      <c r="C2950">
        <v>75</v>
      </c>
      <c r="D2950">
        <v>2026</v>
      </c>
      <c r="E2950" s="6" t="s">
        <v>58</v>
      </c>
    </row>
    <row r="2951" spans="1:5" hidden="1" x14ac:dyDescent="0.3">
      <c r="A2951" s="6" t="s">
        <v>141</v>
      </c>
      <c r="B2951" s="6" t="s">
        <v>113</v>
      </c>
      <c r="C2951">
        <v>73</v>
      </c>
      <c r="D2951">
        <v>2025</v>
      </c>
      <c r="E2951" s="6" t="s">
        <v>57</v>
      </c>
    </row>
    <row r="2952" spans="1:5" hidden="1" x14ac:dyDescent="0.3">
      <c r="A2952" s="6" t="s">
        <v>141</v>
      </c>
      <c r="B2952" s="6" t="s">
        <v>111</v>
      </c>
      <c r="C2952">
        <v>72</v>
      </c>
      <c r="D2952">
        <v>2024</v>
      </c>
      <c r="E2952" s="6" t="s">
        <v>55</v>
      </c>
    </row>
    <row r="2953" spans="1:5" hidden="1" x14ac:dyDescent="0.3">
      <c r="A2953" s="6" t="s">
        <v>141</v>
      </c>
      <c r="B2953" s="6" t="s">
        <v>111</v>
      </c>
      <c r="C2953">
        <v>70</v>
      </c>
      <c r="D2953">
        <v>2024</v>
      </c>
      <c r="E2953" s="6" t="s">
        <v>51</v>
      </c>
    </row>
    <row r="2954" spans="1:5" hidden="1" x14ac:dyDescent="0.3">
      <c r="A2954" s="6" t="s">
        <v>141</v>
      </c>
      <c r="B2954" s="6" t="s">
        <v>113</v>
      </c>
      <c r="C2954">
        <v>68</v>
      </c>
      <c r="D2954">
        <v>2025</v>
      </c>
      <c r="E2954" s="6" t="s">
        <v>51</v>
      </c>
    </row>
    <row r="2955" spans="1:5" hidden="1" x14ac:dyDescent="0.3">
      <c r="A2955" s="6" t="s">
        <v>141</v>
      </c>
      <c r="B2955" s="6" t="s">
        <v>112</v>
      </c>
      <c r="C2955">
        <v>67</v>
      </c>
      <c r="D2955">
        <v>2024</v>
      </c>
      <c r="E2955" s="6" t="s">
        <v>60</v>
      </c>
    </row>
    <row r="2956" spans="1:5" hidden="1" x14ac:dyDescent="0.3">
      <c r="A2956" s="6" t="s">
        <v>141</v>
      </c>
      <c r="B2956" s="6" t="s">
        <v>111</v>
      </c>
      <c r="C2956">
        <v>66</v>
      </c>
      <c r="D2956">
        <v>2024</v>
      </c>
      <c r="E2956" s="6" t="s">
        <v>50</v>
      </c>
    </row>
    <row r="2957" spans="1:5" hidden="1" x14ac:dyDescent="0.3">
      <c r="A2957" s="6" t="s">
        <v>141</v>
      </c>
      <c r="B2957" s="6" t="s">
        <v>111</v>
      </c>
      <c r="C2957">
        <v>66</v>
      </c>
      <c r="D2957">
        <v>2025</v>
      </c>
      <c r="E2957" s="6" t="s">
        <v>49</v>
      </c>
    </row>
    <row r="2958" spans="1:5" hidden="1" x14ac:dyDescent="0.3">
      <c r="A2958" s="6" t="s">
        <v>141</v>
      </c>
      <c r="B2958" s="6" t="s">
        <v>111</v>
      </c>
      <c r="C2958">
        <v>66</v>
      </c>
      <c r="D2958">
        <v>2025</v>
      </c>
      <c r="E2958" s="6" t="s">
        <v>53</v>
      </c>
    </row>
    <row r="2959" spans="1:5" hidden="1" x14ac:dyDescent="0.3">
      <c r="A2959" s="6" t="s">
        <v>141</v>
      </c>
      <c r="B2959" s="6" t="s">
        <v>113</v>
      </c>
      <c r="C2959">
        <v>66</v>
      </c>
      <c r="D2959">
        <v>2025</v>
      </c>
      <c r="E2959" s="6" t="s">
        <v>62</v>
      </c>
    </row>
    <row r="2960" spans="1:5" hidden="1" x14ac:dyDescent="0.3">
      <c r="A2960" s="6" t="s">
        <v>141</v>
      </c>
      <c r="B2960" s="6" t="s">
        <v>112</v>
      </c>
      <c r="C2960">
        <v>65</v>
      </c>
      <c r="D2960">
        <v>2025</v>
      </c>
      <c r="E2960" s="6" t="s">
        <v>60</v>
      </c>
    </row>
    <row r="2961" spans="1:5" x14ac:dyDescent="0.3">
      <c r="A2961" s="6" t="s">
        <v>141</v>
      </c>
      <c r="B2961" s="6" t="s">
        <v>112</v>
      </c>
      <c r="C2961">
        <v>65</v>
      </c>
      <c r="D2961">
        <v>2026</v>
      </c>
      <c r="E2961" s="6" t="s">
        <v>53</v>
      </c>
    </row>
    <row r="2962" spans="1:5" hidden="1" x14ac:dyDescent="0.3">
      <c r="A2962" s="6" t="s">
        <v>141</v>
      </c>
      <c r="B2962" s="6" t="s">
        <v>112</v>
      </c>
      <c r="C2962">
        <v>64</v>
      </c>
      <c r="D2962">
        <v>2025</v>
      </c>
      <c r="E2962" s="6" t="s">
        <v>59</v>
      </c>
    </row>
    <row r="2963" spans="1:5" hidden="1" x14ac:dyDescent="0.3">
      <c r="A2963" s="6" t="s">
        <v>141</v>
      </c>
      <c r="B2963" s="6" t="s">
        <v>112</v>
      </c>
      <c r="C2963">
        <v>63</v>
      </c>
      <c r="D2963">
        <v>2023</v>
      </c>
      <c r="E2963" s="6" t="s">
        <v>53</v>
      </c>
    </row>
    <row r="2964" spans="1:5" x14ac:dyDescent="0.3">
      <c r="A2964" s="6" t="s">
        <v>141</v>
      </c>
      <c r="B2964" s="6" t="s">
        <v>113</v>
      </c>
      <c r="C2964">
        <v>63</v>
      </c>
      <c r="D2964">
        <v>2026</v>
      </c>
      <c r="E2964" s="6" t="s">
        <v>59</v>
      </c>
    </row>
    <row r="2965" spans="1:5" x14ac:dyDescent="0.3">
      <c r="A2965" s="6" t="s">
        <v>141</v>
      </c>
      <c r="B2965" s="6" t="s">
        <v>113</v>
      </c>
      <c r="C2965">
        <v>62</v>
      </c>
      <c r="D2965">
        <v>2026</v>
      </c>
      <c r="E2965" s="6" t="s">
        <v>58</v>
      </c>
    </row>
    <row r="2966" spans="1:5" hidden="1" x14ac:dyDescent="0.3">
      <c r="A2966" s="6" t="s">
        <v>141</v>
      </c>
      <c r="B2966" s="6" t="s">
        <v>115</v>
      </c>
      <c r="C2966">
        <v>61</v>
      </c>
      <c r="D2966">
        <v>2022</v>
      </c>
      <c r="E2966" s="6" t="s">
        <v>53</v>
      </c>
    </row>
    <row r="2967" spans="1:5" x14ac:dyDescent="0.3">
      <c r="A2967" s="6" t="s">
        <v>141</v>
      </c>
      <c r="B2967" s="6" t="s">
        <v>111</v>
      </c>
      <c r="C2967">
        <v>61</v>
      </c>
      <c r="D2967">
        <v>2026</v>
      </c>
      <c r="E2967" s="6" t="s">
        <v>49</v>
      </c>
    </row>
    <row r="2968" spans="1:5" hidden="1" x14ac:dyDescent="0.3">
      <c r="A2968" s="6" t="s">
        <v>141</v>
      </c>
      <c r="B2968" s="6" t="s">
        <v>113</v>
      </c>
      <c r="C2968">
        <v>59</v>
      </c>
      <c r="D2968">
        <v>2024</v>
      </c>
      <c r="E2968" s="6" t="s">
        <v>53</v>
      </c>
    </row>
    <row r="2969" spans="1:5" hidden="1" x14ac:dyDescent="0.3">
      <c r="A2969" s="6" t="s">
        <v>141</v>
      </c>
      <c r="B2969" s="6" t="s">
        <v>111</v>
      </c>
      <c r="C2969">
        <v>58</v>
      </c>
      <c r="D2969">
        <v>2024</v>
      </c>
      <c r="E2969" s="6" t="s">
        <v>57</v>
      </c>
    </row>
    <row r="2970" spans="1:5" x14ac:dyDescent="0.3">
      <c r="A2970" s="6" t="s">
        <v>141</v>
      </c>
      <c r="B2970" s="6" t="s">
        <v>113</v>
      </c>
      <c r="C2970">
        <v>58</v>
      </c>
      <c r="D2970">
        <v>2026</v>
      </c>
      <c r="E2970" s="6" t="s">
        <v>65</v>
      </c>
    </row>
    <row r="2971" spans="1:5" hidden="1" x14ac:dyDescent="0.3">
      <c r="A2971" s="6" t="s">
        <v>141</v>
      </c>
      <c r="B2971" s="6" t="s">
        <v>116</v>
      </c>
      <c r="C2971">
        <v>57</v>
      </c>
      <c r="D2971">
        <v>2022</v>
      </c>
      <c r="E2971" s="6" t="s">
        <v>53</v>
      </c>
    </row>
    <row r="2972" spans="1:5" x14ac:dyDescent="0.3">
      <c r="A2972" s="6" t="s">
        <v>141</v>
      </c>
      <c r="B2972" s="6" t="s">
        <v>112</v>
      </c>
      <c r="C2972">
        <v>57</v>
      </c>
      <c r="D2972">
        <v>2026</v>
      </c>
      <c r="E2972" s="6" t="s">
        <v>59</v>
      </c>
    </row>
    <row r="2973" spans="1:5" hidden="1" x14ac:dyDescent="0.3">
      <c r="A2973" s="6" t="s">
        <v>141</v>
      </c>
      <c r="B2973" s="6" t="s">
        <v>113</v>
      </c>
      <c r="C2973">
        <v>57</v>
      </c>
      <c r="D2973">
        <v>2025</v>
      </c>
      <c r="E2973" s="6" t="s">
        <v>59</v>
      </c>
    </row>
    <row r="2974" spans="1:5" hidden="1" x14ac:dyDescent="0.3">
      <c r="A2974" s="6" t="s">
        <v>141</v>
      </c>
      <c r="B2974" s="6" t="s">
        <v>120</v>
      </c>
      <c r="C2974">
        <v>56</v>
      </c>
      <c r="D2974">
        <v>2023</v>
      </c>
      <c r="E2974" s="6" t="s">
        <v>53</v>
      </c>
    </row>
    <row r="2975" spans="1:5" hidden="1" x14ac:dyDescent="0.3">
      <c r="A2975" s="6" t="s">
        <v>141</v>
      </c>
      <c r="B2975" s="6" t="s">
        <v>113</v>
      </c>
      <c r="C2975">
        <v>56</v>
      </c>
      <c r="D2975">
        <v>2025</v>
      </c>
      <c r="E2975" s="6" t="s">
        <v>53</v>
      </c>
    </row>
    <row r="2976" spans="1:5" x14ac:dyDescent="0.3">
      <c r="A2976" s="6" t="s">
        <v>141</v>
      </c>
      <c r="B2976" s="6" t="s">
        <v>113</v>
      </c>
      <c r="C2976">
        <v>56</v>
      </c>
      <c r="D2976">
        <v>2026</v>
      </c>
      <c r="E2976" s="6" t="s">
        <v>49</v>
      </c>
    </row>
    <row r="2977" spans="1:5" hidden="1" x14ac:dyDescent="0.3">
      <c r="A2977" s="6" t="s">
        <v>141</v>
      </c>
      <c r="B2977" s="6" t="s">
        <v>119</v>
      </c>
      <c r="C2977">
        <v>55</v>
      </c>
      <c r="D2977">
        <v>2025</v>
      </c>
      <c r="E2977" s="6" t="s">
        <v>62</v>
      </c>
    </row>
    <row r="2978" spans="1:5" hidden="1" x14ac:dyDescent="0.3">
      <c r="A2978" s="6" t="s">
        <v>141</v>
      </c>
      <c r="B2978" s="6" t="s">
        <v>113</v>
      </c>
      <c r="C2978">
        <v>55</v>
      </c>
      <c r="D2978">
        <v>2025</v>
      </c>
      <c r="E2978" s="6" t="s">
        <v>56</v>
      </c>
    </row>
    <row r="2979" spans="1:5" hidden="1" x14ac:dyDescent="0.3">
      <c r="A2979" s="6" t="s">
        <v>141</v>
      </c>
      <c r="B2979" s="6" t="s">
        <v>112</v>
      </c>
      <c r="C2979">
        <v>54</v>
      </c>
      <c r="D2979">
        <v>2024</v>
      </c>
      <c r="E2979" s="6" t="s">
        <v>51</v>
      </c>
    </row>
    <row r="2980" spans="1:5" hidden="1" x14ac:dyDescent="0.3">
      <c r="A2980" s="6" t="s">
        <v>141</v>
      </c>
      <c r="B2980" s="6" t="s">
        <v>111</v>
      </c>
      <c r="C2980">
        <v>54</v>
      </c>
      <c r="D2980">
        <v>2025</v>
      </c>
      <c r="E2980" s="6" t="s">
        <v>59</v>
      </c>
    </row>
    <row r="2981" spans="1:5" hidden="1" x14ac:dyDescent="0.3">
      <c r="A2981" s="6" t="s">
        <v>141</v>
      </c>
      <c r="B2981" s="6" t="s">
        <v>112</v>
      </c>
      <c r="C2981">
        <v>51</v>
      </c>
      <c r="D2981">
        <v>2023</v>
      </c>
      <c r="E2981" s="6" t="s">
        <v>49</v>
      </c>
    </row>
    <row r="2982" spans="1:5" hidden="1" x14ac:dyDescent="0.3">
      <c r="A2982" s="6" t="s">
        <v>141</v>
      </c>
      <c r="B2982" s="6" t="s">
        <v>111</v>
      </c>
      <c r="C2982">
        <v>51</v>
      </c>
      <c r="D2982">
        <v>2025</v>
      </c>
      <c r="E2982" s="6" t="s">
        <v>62</v>
      </c>
    </row>
    <row r="2983" spans="1:5" x14ac:dyDescent="0.3">
      <c r="A2983" s="6" t="s">
        <v>141</v>
      </c>
      <c r="B2983" s="6" t="s">
        <v>113</v>
      </c>
      <c r="C2983">
        <v>51</v>
      </c>
      <c r="D2983">
        <v>2026</v>
      </c>
      <c r="E2983" s="6" t="s">
        <v>56</v>
      </c>
    </row>
    <row r="2984" spans="1:5" hidden="1" x14ac:dyDescent="0.3">
      <c r="A2984" s="6" t="s">
        <v>141</v>
      </c>
      <c r="B2984" s="6" t="s">
        <v>114</v>
      </c>
      <c r="C2984">
        <v>50</v>
      </c>
      <c r="D2984">
        <v>2024</v>
      </c>
      <c r="E2984" s="6" t="s">
        <v>57</v>
      </c>
    </row>
    <row r="2985" spans="1:5" hidden="1" x14ac:dyDescent="0.3">
      <c r="A2985" s="6" t="s">
        <v>141</v>
      </c>
      <c r="B2985" s="6" t="s">
        <v>119</v>
      </c>
      <c r="C2985">
        <v>48</v>
      </c>
      <c r="D2985">
        <v>2025</v>
      </c>
      <c r="E2985" s="6" t="s">
        <v>55</v>
      </c>
    </row>
    <row r="2986" spans="1:5" hidden="1" x14ac:dyDescent="0.3">
      <c r="A2986" s="6" t="s">
        <v>141</v>
      </c>
      <c r="B2986" s="6" t="s">
        <v>113</v>
      </c>
      <c r="C2986">
        <v>48</v>
      </c>
      <c r="D2986">
        <v>2025</v>
      </c>
      <c r="E2986" s="6" t="s">
        <v>55</v>
      </c>
    </row>
    <row r="2987" spans="1:5" hidden="1" x14ac:dyDescent="0.3">
      <c r="A2987" s="6" t="s">
        <v>141</v>
      </c>
      <c r="B2987" s="6" t="s">
        <v>119</v>
      </c>
      <c r="C2987">
        <v>47</v>
      </c>
      <c r="D2987">
        <v>2025</v>
      </c>
      <c r="E2987" s="6" t="s">
        <v>51</v>
      </c>
    </row>
    <row r="2988" spans="1:5" hidden="1" x14ac:dyDescent="0.3">
      <c r="A2988" s="6" t="s">
        <v>141</v>
      </c>
      <c r="B2988" s="6" t="s">
        <v>119</v>
      </c>
      <c r="C2988">
        <v>47</v>
      </c>
      <c r="D2988">
        <v>2025</v>
      </c>
      <c r="E2988" s="6" t="s">
        <v>57</v>
      </c>
    </row>
    <row r="2989" spans="1:5" x14ac:dyDescent="0.3">
      <c r="A2989" s="6" t="s">
        <v>141</v>
      </c>
      <c r="B2989" s="6" t="s">
        <v>116</v>
      </c>
      <c r="C2989">
        <v>46</v>
      </c>
      <c r="D2989">
        <v>2026</v>
      </c>
      <c r="E2989" s="6" t="s">
        <v>56</v>
      </c>
    </row>
    <row r="2990" spans="1:5" hidden="1" x14ac:dyDescent="0.3">
      <c r="A2990" s="6" t="s">
        <v>141</v>
      </c>
      <c r="B2990" s="6" t="s">
        <v>118</v>
      </c>
      <c r="C2990">
        <v>46</v>
      </c>
      <c r="D2990">
        <v>2023</v>
      </c>
      <c r="E2990" s="6" t="s">
        <v>56</v>
      </c>
    </row>
    <row r="2991" spans="1:5" hidden="1" x14ac:dyDescent="0.3">
      <c r="A2991" s="6" t="s">
        <v>141</v>
      </c>
      <c r="B2991" s="6" t="s">
        <v>117</v>
      </c>
      <c r="C2991">
        <v>46</v>
      </c>
      <c r="D2991">
        <v>2025</v>
      </c>
      <c r="E2991" s="6" t="s">
        <v>56</v>
      </c>
    </row>
    <row r="2992" spans="1:5" hidden="1" x14ac:dyDescent="0.3">
      <c r="A2992" s="6" t="s">
        <v>141</v>
      </c>
      <c r="B2992" s="6" t="s">
        <v>112</v>
      </c>
      <c r="C2992">
        <v>46</v>
      </c>
      <c r="D2992">
        <v>2023</v>
      </c>
      <c r="E2992" s="6" t="s">
        <v>51</v>
      </c>
    </row>
    <row r="2993" spans="1:5" hidden="1" x14ac:dyDescent="0.3">
      <c r="A2993" s="6" t="s">
        <v>141</v>
      </c>
      <c r="B2993" s="6" t="s">
        <v>113</v>
      </c>
      <c r="C2993">
        <v>46</v>
      </c>
      <c r="D2993">
        <v>2024</v>
      </c>
      <c r="E2993" s="6" t="s">
        <v>55</v>
      </c>
    </row>
    <row r="2994" spans="1:5" hidden="1" x14ac:dyDescent="0.3">
      <c r="A2994" s="6" t="s">
        <v>141</v>
      </c>
      <c r="B2994" s="6" t="s">
        <v>113</v>
      </c>
      <c r="C2994">
        <v>44</v>
      </c>
      <c r="D2994">
        <v>2024</v>
      </c>
      <c r="E2994" s="6" t="s">
        <v>59</v>
      </c>
    </row>
    <row r="2995" spans="1:5" hidden="1" x14ac:dyDescent="0.3">
      <c r="A2995" s="6" t="s">
        <v>141</v>
      </c>
      <c r="B2995" s="6" t="s">
        <v>115</v>
      </c>
      <c r="C2995">
        <v>42</v>
      </c>
      <c r="D2995">
        <v>2023</v>
      </c>
      <c r="E2995" s="6" t="s">
        <v>59</v>
      </c>
    </row>
    <row r="2996" spans="1:5" hidden="1" x14ac:dyDescent="0.3">
      <c r="A2996" s="6" t="s">
        <v>141</v>
      </c>
      <c r="B2996" s="6" t="s">
        <v>120</v>
      </c>
      <c r="C2996">
        <v>41</v>
      </c>
      <c r="D2996">
        <v>2023</v>
      </c>
      <c r="E2996" s="6" t="s">
        <v>55</v>
      </c>
    </row>
    <row r="2997" spans="1:5" hidden="1" x14ac:dyDescent="0.3">
      <c r="A2997" s="6" t="s">
        <v>141</v>
      </c>
      <c r="B2997" s="6" t="s">
        <v>111</v>
      </c>
      <c r="C2997">
        <v>41</v>
      </c>
      <c r="D2997">
        <v>2024</v>
      </c>
      <c r="E2997" s="6" t="s">
        <v>56</v>
      </c>
    </row>
    <row r="2998" spans="1:5" hidden="1" x14ac:dyDescent="0.3">
      <c r="A2998" s="6" t="s">
        <v>141</v>
      </c>
      <c r="B2998" s="6" t="s">
        <v>115</v>
      </c>
      <c r="C2998">
        <v>39</v>
      </c>
      <c r="D2998">
        <v>2022</v>
      </c>
      <c r="E2998" s="6" t="s">
        <v>57</v>
      </c>
    </row>
    <row r="2999" spans="1:5" hidden="1" x14ac:dyDescent="0.3">
      <c r="A2999" s="6" t="s">
        <v>141</v>
      </c>
      <c r="B2999" s="6" t="s">
        <v>122</v>
      </c>
      <c r="C2999">
        <v>39</v>
      </c>
      <c r="D2999">
        <v>2020</v>
      </c>
      <c r="E2999" s="6" t="s">
        <v>58</v>
      </c>
    </row>
    <row r="3000" spans="1:5" hidden="1" x14ac:dyDescent="0.3">
      <c r="A3000" s="6" t="s">
        <v>141</v>
      </c>
      <c r="B3000" s="6" t="s">
        <v>113</v>
      </c>
      <c r="C3000">
        <v>39</v>
      </c>
      <c r="D3000">
        <v>2024</v>
      </c>
      <c r="E3000" s="6" t="s">
        <v>62</v>
      </c>
    </row>
    <row r="3001" spans="1:5" x14ac:dyDescent="0.3">
      <c r="A3001" s="6" t="s">
        <v>141</v>
      </c>
      <c r="B3001" s="6" t="s">
        <v>119</v>
      </c>
      <c r="C3001">
        <v>37</v>
      </c>
      <c r="D3001">
        <v>2026</v>
      </c>
      <c r="E3001" s="6" t="s">
        <v>59</v>
      </c>
    </row>
    <row r="3002" spans="1:5" hidden="1" x14ac:dyDescent="0.3">
      <c r="A3002" s="6" t="s">
        <v>141</v>
      </c>
      <c r="B3002" s="6" t="s">
        <v>113</v>
      </c>
      <c r="C3002">
        <v>36</v>
      </c>
      <c r="D3002">
        <v>2024</v>
      </c>
      <c r="E3002" s="6" t="s">
        <v>57</v>
      </c>
    </row>
    <row r="3003" spans="1:5" x14ac:dyDescent="0.3">
      <c r="A3003" s="6" t="s">
        <v>141</v>
      </c>
      <c r="B3003" s="6" t="s">
        <v>115</v>
      </c>
      <c r="C3003">
        <v>35</v>
      </c>
      <c r="D3003">
        <v>2026</v>
      </c>
      <c r="E3003" s="6" t="s">
        <v>56</v>
      </c>
    </row>
    <row r="3004" spans="1:5" hidden="1" x14ac:dyDescent="0.3">
      <c r="A3004" s="6" t="s">
        <v>141</v>
      </c>
      <c r="B3004" s="6" t="s">
        <v>118</v>
      </c>
      <c r="C3004">
        <v>35</v>
      </c>
      <c r="D3004">
        <v>2023</v>
      </c>
      <c r="E3004" s="6" t="s">
        <v>57</v>
      </c>
    </row>
    <row r="3005" spans="1:5" hidden="1" x14ac:dyDescent="0.3">
      <c r="A3005" s="6" t="s">
        <v>141</v>
      </c>
      <c r="B3005" s="6" t="s">
        <v>124</v>
      </c>
      <c r="C3005">
        <v>35</v>
      </c>
      <c r="D3005">
        <v>2023</v>
      </c>
      <c r="E3005" s="6" t="s">
        <v>51</v>
      </c>
    </row>
    <row r="3006" spans="1:5" hidden="1" x14ac:dyDescent="0.3">
      <c r="A3006" s="6" t="s">
        <v>141</v>
      </c>
      <c r="B3006" s="6" t="s">
        <v>112</v>
      </c>
      <c r="C3006">
        <v>35</v>
      </c>
      <c r="D3006">
        <v>2022</v>
      </c>
      <c r="E3006" s="6" t="s">
        <v>60</v>
      </c>
    </row>
    <row r="3007" spans="1:5" x14ac:dyDescent="0.3">
      <c r="A3007" s="6" t="s">
        <v>141</v>
      </c>
      <c r="B3007" s="6" t="s">
        <v>111</v>
      </c>
      <c r="C3007">
        <v>35</v>
      </c>
      <c r="D3007">
        <v>2026</v>
      </c>
      <c r="E3007" s="6" t="s">
        <v>59</v>
      </c>
    </row>
    <row r="3008" spans="1:5" hidden="1" x14ac:dyDescent="0.3">
      <c r="A3008" s="6" t="s">
        <v>141</v>
      </c>
      <c r="B3008" s="6" t="s">
        <v>114</v>
      </c>
      <c r="C3008">
        <v>34</v>
      </c>
      <c r="D3008">
        <v>2024</v>
      </c>
      <c r="E3008" s="6" t="s">
        <v>55</v>
      </c>
    </row>
    <row r="3009" spans="1:5" hidden="1" x14ac:dyDescent="0.3">
      <c r="A3009" s="6" t="s">
        <v>141</v>
      </c>
      <c r="B3009" s="6" t="s">
        <v>113</v>
      </c>
      <c r="C3009">
        <v>34</v>
      </c>
      <c r="D3009">
        <v>2024</v>
      </c>
      <c r="E3009" s="6" t="s">
        <v>51</v>
      </c>
    </row>
    <row r="3010" spans="1:5" x14ac:dyDescent="0.3">
      <c r="A3010" s="6" t="s">
        <v>141</v>
      </c>
      <c r="B3010" s="6" t="s">
        <v>117</v>
      </c>
      <c r="C3010">
        <v>33</v>
      </c>
      <c r="D3010">
        <v>2026</v>
      </c>
      <c r="E3010" s="6" t="s">
        <v>49</v>
      </c>
    </row>
    <row r="3011" spans="1:5" hidden="1" x14ac:dyDescent="0.3">
      <c r="A3011" s="6" t="s">
        <v>141</v>
      </c>
      <c r="B3011" s="6" t="s">
        <v>112</v>
      </c>
      <c r="C3011">
        <v>33</v>
      </c>
      <c r="D3011">
        <v>2023</v>
      </c>
      <c r="E3011" s="6" t="s">
        <v>62</v>
      </c>
    </row>
    <row r="3012" spans="1:5" hidden="1" x14ac:dyDescent="0.3">
      <c r="A3012" s="6" t="s">
        <v>141</v>
      </c>
      <c r="B3012" s="6" t="s">
        <v>111</v>
      </c>
      <c r="C3012">
        <v>33</v>
      </c>
      <c r="D3012">
        <v>2024</v>
      </c>
      <c r="E3012" s="6" t="s">
        <v>59</v>
      </c>
    </row>
    <row r="3013" spans="1:5" hidden="1" x14ac:dyDescent="0.3">
      <c r="A3013" s="6" t="s">
        <v>141</v>
      </c>
      <c r="B3013" s="6" t="s">
        <v>113</v>
      </c>
      <c r="C3013">
        <v>33</v>
      </c>
      <c r="D3013">
        <v>2025</v>
      </c>
      <c r="E3013" s="6" t="s">
        <v>50</v>
      </c>
    </row>
    <row r="3014" spans="1:5" hidden="1" x14ac:dyDescent="0.3">
      <c r="A3014" s="6" t="s">
        <v>141</v>
      </c>
      <c r="B3014" s="6" t="s">
        <v>117</v>
      </c>
      <c r="C3014">
        <v>32</v>
      </c>
      <c r="D3014">
        <v>2024</v>
      </c>
      <c r="E3014" s="6" t="s">
        <v>57</v>
      </c>
    </row>
    <row r="3015" spans="1:5" hidden="1" x14ac:dyDescent="0.3">
      <c r="A3015" s="6" t="s">
        <v>141</v>
      </c>
      <c r="B3015" s="6" t="s">
        <v>117</v>
      </c>
      <c r="C3015">
        <v>32</v>
      </c>
      <c r="D3015">
        <v>2025</v>
      </c>
      <c r="E3015" s="6" t="s">
        <v>59</v>
      </c>
    </row>
    <row r="3016" spans="1:5" hidden="1" x14ac:dyDescent="0.3">
      <c r="A3016" s="6" t="s">
        <v>141</v>
      </c>
      <c r="B3016" s="6" t="s">
        <v>120</v>
      </c>
      <c r="C3016">
        <v>32</v>
      </c>
      <c r="D3016">
        <v>2022</v>
      </c>
      <c r="E3016" s="6" t="s">
        <v>53</v>
      </c>
    </row>
    <row r="3017" spans="1:5" hidden="1" x14ac:dyDescent="0.3">
      <c r="A3017" s="6" t="s">
        <v>141</v>
      </c>
      <c r="B3017" s="6" t="s">
        <v>120</v>
      </c>
      <c r="C3017">
        <v>32</v>
      </c>
      <c r="D3017">
        <v>2022</v>
      </c>
      <c r="E3017" s="6" t="s">
        <v>57</v>
      </c>
    </row>
    <row r="3018" spans="1:5" x14ac:dyDescent="0.3">
      <c r="A3018" s="6" t="s">
        <v>141</v>
      </c>
      <c r="B3018" s="6" t="s">
        <v>119</v>
      </c>
      <c r="C3018">
        <v>32</v>
      </c>
      <c r="D3018">
        <v>2026</v>
      </c>
      <c r="E3018" s="6" t="s">
        <v>50</v>
      </c>
    </row>
    <row r="3019" spans="1:5" hidden="1" x14ac:dyDescent="0.3">
      <c r="A3019" s="6" t="s">
        <v>141</v>
      </c>
      <c r="B3019" s="6" t="s">
        <v>113</v>
      </c>
      <c r="C3019">
        <v>32</v>
      </c>
      <c r="D3019">
        <v>2024</v>
      </c>
      <c r="E3019" s="6" t="s">
        <v>65</v>
      </c>
    </row>
    <row r="3020" spans="1:5" hidden="1" x14ac:dyDescent="0.3">
      <c r="A3020" s="6" t="s">
        <v>141</v>
      </c>
      <c r="B3020" s="6" t="s">
        <v>126</v>
      </c>
      <c r="C3020">
        <v>31</v>
      </c>
      <c r="D3020">
        <v>2023</v>
      </c>
      <c r="E3020" s="6" t="s">
        <v>62</v>
      </c>
    </row>
    <row r="3021" spans="1:5" hidden="1" x14ac:dyDescent="0.3">
      <c r="A3021" s="6" t="s">
        <v>141</v>
      </c>
      <c r="B3021" s="6" t="s">
        <v>112</v>
      </c>
      <c r="C3021">
        <v>31</v>
      </c>
      <c r="D3021">
        <v>2023</v>
      </c>
      <c r="E3021" s="6" t="s">
        <v>60</v>
      </c>
    </row>
    <row r="3022" spans="1:5" hidden="1" x14ac:dyDescent="0.3">
      <c r="A3022" s="6" t="s">
        <v>141</v>
      </c>
      <c r="B3022" s="6" t="s">
        <v>113</v>
      </c>
      <c r="C3022">
        <v>31</v>
      </c>
      <c r="D3022">
        <v>2024</v>
      </c>
      <c r="E3022" s="6" t="s">
        <v>56</v>
      </c>
    </row>
    <row r="3023" spans="1:5" hidden="1" x14ac:dyDescent="0.3">
      <c r="A3023" s="6" t="s">
        <v>141</v>
      </c>
      <c r="B3023" s="6" t="s">
        <v>117</v>
      </c>
      <c r="C3023">
        <v>30</v>
      </c>
      <c r="D3023">
        <v>2024</v>
      </c>
      <c r="E3023" s="6" t="s">
        <v>55</v>
      </c>
    </row>
    <row r="3024" spans="1:5" hidden="1" x14ac:dyDescent="0.3">
      <c r="A3024" s="6" t="s">
        <v>141</v>
      </c>
      <c r="B3024" s="6" t="s">
        <v>117</v>
      </c>
      <c r="C3024">
        <v>30</v>
      </c>
      <c r="D3024">
        <v>2025</v>
      </c>
      <c r="E3024" s="6" t="s">
        <v>50</v>
      </c>
    </row>
    <row r="3025" spans="1:5" hidden="1" x14ac:dyDescent="0.3">
      <c r="A3025" s="6" t="s">
        <v>141</v>
      </c>
      <c r="B3025" s="6" t="s">
        <v>121</v>
      </c>
      <c r="C3025">
        <v>30</v>
      </c>
      <c r="D3025">
        <v>2023</v>
      </c>
      <c r="E3025" s="6" t="s">
        <v>55</v>
      </c>
    </row>
    <row r="3026" spans="1:5" hidden="1" x14ac:dyDescent="0.3">
      <c r="A3026" s="6" t="s">
        <v>141</v>
      </c>
      <c r="B3026" s="6" t="s">
        <v>121</v>
      </c>
      <c r="C3026">
        <v>30</v>
      </c>
      <c r="D3026">
        <v>2024</v>
      </c>
      <c r="E3026" s="6" t="s">
        <v>65</v>
      </c>
    </row>
    <row r="3027" spans="1:5" hidden="1" x14ac:dyDescent="0.3">
      <c r="A3027" s="6" t="s">
        <v>141</v>
      </c>
      <c r="B3027" s="6" t="s">
        <v>120</v>
      </c>
      <c r="C3027">
        <v>29</v>
      </c>
      <c r="D3027">
        <v>2023</v>
      </c>
      <c r="E3027" s="6" t="s">
        <v>59</v>
      </c>
    </row>
    <row r="3028" spans="1:5" hidden="1" x14ac:dyDescent="0.3">
      <c r="A3028" s="6" t="s">
        <v>141</v>
      </c>
      <c r="B3028" s="6" t="s">
        <v>121</v>
      </c>
      <c r="C3028">
        <v>29</v>
      </c>
      <c r="D3028">
        <v>2024</v>
      </c>
      <c r="E3028" s="6" t="s">
        <v>62</v>
      </c>
    </row>
    <row r="3029" spans="1:5" hidden="1" x14ac:dyDescent="0.3">
      <c r="A3029" s="6" t="s">
        <v>141</v>
      </c>
      <c r="B3029" s="6" t="s">
        <v>124</v>
      </c>
      <c r="C3029">
        <v>29</v>
      </c>
      <c r="D3029">
        <v>2024</v>
      </c>
      <c r="E3029" s="6" t="s">
        <v>49</v>
      </c>
    </row>
    <row r="3030" spans="1:5" hidden="1" x14ac:dyDescent="0.3">
      <c r="A3030" s="6" t="s">
        <v>141</v>
      </c>
      <c r="B3030" s="6" t="s">
        <v>112</v>
      </c>
      <c r="C3030">
        <v>29</v>
      </c>
      <c r="D3030">
        <v>2023</v>
      </c>
      <c r="E3030" s="6" t="s">
        <v>57</v>
      </c>
    </row>
    <row r="3031" spans="1:5" hidden="1" x14ac:dyDescent="0.3">
      <c r="A3031" s="6" t="s">
        <v>141</v>
      </c>
      <c r="B3031" s="6" t="s">
        <v>111</v>
      </c>
      <c r="C3031">
        <v>29</v>
      </c>
      <c r="D3031">
        <v>2025</v>
      </c>
      <c r="E3031" s="6" t="s">
        <v>65</v>
      </c>
    </row>
    <row r="3032" spans="1:5" hidden="1" x14ac:dyDescent="0.3">
      <c r="A3032" s="6" t="s">
        <v>141</v>
      </c>
      <c r="B3032" s="6" t="s">
        <v>118</v>
      </c>
      <c r="C3032">
        <v>28</v>
      </c>
      <c r="D3032">
        <v>2024</v>
      </c>
      <c r="E3032" s="6" t="s">
        <v>49</v>
      </c>
    </row>
    <row r="3033" spans="1:5" hidden="1" x14ac:dyDescent="0.3">
      <c r="A3033" s="6" t="s">
        <v>141</v>
      </c>
      <c r="B3033" s="6" t="s">
        <v>129</v>
      </c>
      <c r="C3033">
        <v>28</v>
      </c>
      <c r="D3033">
        <v>2024</v>
      </c>
      <c r="E3033" s="6" t="s">
        <v>55</v>
      </c>
    </row>
    <row r="3034" spans="1:5" hidden="1" x14ac:dyDescent="0.3">
      <c r="A3034" s="6" t="s">
        <v>141</v>
      </c>
      <c r="B3034" s="6" t="s">
        <v>121</v>
      </c>
      <c r="C3034">
        <v>28</v>
      </c>
      <c r="D3034">
        <v>2024</v>
      </c>
      <c r="E3034" s="6" t="s">
        <v>51</v>
      </c>
    </row>
    <row r="3035" spans="1:5" hidden="1" x14ac:dyDescent="0.3">
      <c r="A3035" s="6" t="s">
        <v>141</v>
      </c>
      <c r="B3035" s="6" t="s">
        <v>126</v>
      </c>
      <c r="C3035">
        <v>28</v>
      </c>
      <c r="D3035">
        <v>2023</v>
      </c>
      <c r="E3035" s="6" t="s">
        <v>65</v>
      </c>
    </row>
    <row r="3036" spans="1:5" hidden="1" x14ac:dyDescent="0.3">
      <c r="A3036" s="6" t="s">
        <v>141</v>
      </c>
      <c r="B3036" s="6" t="s">
        <v>125</v>
      </c>
      <c r="C3036">
        <v>28</v>
      </c>
      <c r="D3036">
        <v>2023</v>
      </c>
      <c r="E3036" s="6" t="s">
        <v>57</v>
      </c>
    </row>
    <row r="3037" spans="1:5" hidden="1" x14ac:dyDescent="0.3">
      <c r="A3037" s="6" t="s">
        <v>141</v>
      </c>
      <c r="B3037" s="6" t="s">
        <v>111</v>
      </c>
      <c r="C3037">
        <v>28</v>
      </c>
      <c r="D3037">
        <v>2024</v>
      </c>
      <c r="E3037" s="6" t="s">
        <v>49</v>
      </c>
    </row>
    <row r="3038" spans="1:5" hidden="1" x14ac:dyDescent="0.3">
      <c r="A3038" s="6" t="s">
        <v>141</v>
      </c>
      <c r="B3038" s="6" t="s">
        <v>115</v>
      </c>
      <c r="C3038">
        <v>27</v>
      </c>
      <c r="D3038">
        <v>2024</v>
      </c>
      <c r="E3038" s="6" t="s">
        <v>59</v>
      </c>
    </row>
    <row r="3039" spans="1:5" hidden="1" x14ac:dyDescent="0.3">
      <c r="A3039" s="6" t="s">
        <v>141</v>
      </c>
      <c r="B3039" s="6" t="s">
        <v>118</v>
      </c>
      <c r="C3039">
        <v>27</v>
      </c>
      <c r="D3039">
        <v>2024</v>
      </c>
      <c r="E3039" s="6" t="s">
        <v>53</v>
      </c>
    </row>
    <row r="3040" spans="1:5" hidden="1" x14ac:dyDescent="0.3">
      <c r="A3040" s="6" t="s">
        <v>141</v>
      </c>
      <c r="B3040" s="6" t="s">
        <v>121</v>
      </c>
      <c r="C3040">
        <v>27</v>
      </c>
      <c r="D3040">
        <v>2024</v>
      </c>
      <c r="E3040" s="6" t="s">
        <v>53</v>
      </c>
    </row>
    <row r="3041" spans="1:5" hidden="1" x14ac:dyDescent="0.3">
      <c r="A3041" s="6" t="s">
        <v>141</v>
      </c>
      <c r="B3041" s="6" t="s">
        <v>124</v>
      </c>
      <c r="C3041">
        <v>27</v>
      </c>
      <c r="D3041">
        <v>2024</v>
      </c>
      <c r="E3041" s="6" t="s">
        <v>50</v>
      </c>
    </row>
    <row r="3042" spans="1:5" hidden="1" x14ac:dyDescent="0.3">
      <c r="A3042" s="6" t="s">
        <v>141</v>
      </c>
      <c r="B3042" s="6" t="s">
        <v>112</v>
      </c>
      <c r="C3042">
        <v>27</v>
      </c>
      <c r="D3042">
        <v>2022</v>
      </c>
      <c r="E3042" s="6" t="s">
        <v>57</v>
      </c>
    </row>
    <row r="3043" spans="1:5" hidden="1" x14ac:dyDescent="0.3">
      <c r="A3043" s="6" t="s">
        <v>141</v>
      </c>
      <c r="B3043" s="6" t="s">
        <v>111</v>
      </c>
      <c r="C3043">
        <v>27</v>
      </c>
      <c r="D3043">
        <v>2022</v>
      </c>
      <c r="E3043" s="6" t="s">
        <v>49</v>
      </c>
    </row>
    <row r="3044" spans="1:5" x14ac:dyDescent="0.3">
      <c r="A3044" s="6" t="s">
        <v>141</v>
      </c>
      <c r="B3044" s="6" t="s">
        <v>113</v>
      </c>
      <c r="C3044">
        <v>27</v>
      </c>
      <c r="D3044">
        <v>2026</v>
      </c>
      <c r="E3044" s="6" t="s">
        <v>50</v>
      </c>
    </row>
    <row r="3045" spans="1:5" hidden="1" x14ac:dyDescent="0.3">
      <c r="A3045" s="6" t="s">
        <v>141</v>
      </c>
      <c r="B3045" s="6" t="s">
        <v>123</v>
      </c>
      <c r="C3045">
        <v>26</v>
      </c>
      <c r="D3045">
        <v>2024</v>
      </c>
      <c r="E3045" s="6" t="s">
        <v>57</v>
      </c>
    </row>
    <row r="3046" spans="1:5" x14ac:dyDescent="0.3">
      <c r="A3046" s="6" t="s">
        <v>141</v>
      </c>
      <c r="B3046" s="6" t="s">
        <v>117</v>
      </c>
      <c r="C3046">
        <v>26</v>
      </c>
      <c r="D3046">
        <v>2026</v>
      </c>
      <c r="E3046" s="6" t="s">
        <v>59</v>
      </c>
    </row>
    <row r="3047" spans="1:5" hidden="1" x14ac:dyDescent="0.3">
      <c r="A3047" s="6" t="s">
        <v>141</v>
      </c>
      <c r="B3047" s="6" t="s">
        <v>120</v>
      </c>
      <c r="C3047">
        <v>26</v>
      </c>
      <c r="D3047">
        <v>2023</v>
      </c>
      <c r="E3047" s="6" t="s">
        <v>49</v>
      </c>
    </row>
    <row r="3048" spans="1:5" hidden="1" x14ac:dyDescent="0.3">
      <c r="A3048" s="6" t="s">
        <v>141</v>
      </c>
      <c r="B3048" s="6" t="s">
        <v>127</v>
      </c>
      <c r="C3048">
        <v>26</v>
      </c>
      <c r="D3048">
        <v>2024</v>
      </c>
      <c r="E3048" s="6" t="s">
        <v>58</v>
      </c>
    </row>
    <row r="3049" spans="1:5" hidden="1" x14ac:dyDescent="0.3">
      <c r="A3049" s="6" t="s">
        <v>141</v>
      </c>
      <c r="B3049" s="6" t="s">
        <v>127</v>
      </c>
      <c r="C3049">
        <v>26</v>
      </c>
      <c r="D3049">
        <v>2025</v>
      </c>
      <c r="E3049" s="6" t="s">
        <v>59</v>
      </c>
    </row>
    <row r="3050" spans="1:5" hidden="1" x14ac:dyDescent="0.3">
      <c r="A3050" s="6" t="s">
        <v>141</v>
      </c>
      <c r="B3050" s="6" t="s">
        <v>121</v>
      </c>
      <c r="C3050">
        <v>26</v>
      </c>
      <c r="D3050">
        <v>2023</v>
      </c>
      <c r="E3050" s="6" t="s">
        <v>60</v>
      </c>
    </row>
    <row r="3051" spans="1:5" hidden="1" x14ac:dyDescent="0.3">
      <c r="A3051" s="6" t="s">
        <v>141</v>
      </c>
      <c r="B3051" s="6" t="s">
        <v>124</v>
      </c>
      <c r="C3051">
        <v>26</v>
      </c>
      <c r="D3051">
        <v>2023</v>
      </c>
      <c r="E3051" s="6" t="s">
        <v>53</v>
      </c>
    </row>
    <row r="3052" spans="1:5" hidden="1" x14ac:dyDescent="0.3">
      <c r="A3052" s="6" t="s">
        <v>141</v>
      </c>
      <c r="B3052" s="6" t="s">
        <v>125</v>
      </c>
      <c r="C3052">
        <v>26</v>
      </c>
      <c r="D3052">
        <v>2025</v>
      </c>
      <c r="E3052" s="6" t="s">
        <v>65</v>
      </c>
    </row>
    <row r="3053" spans="1:5" x14ac:dyDescent="0.3">
      <c r="A3053" s="6" t="s">
        <v>141</v>
      </c>
      <c r="B3053" s="6" t="s">
        <v>125</v>
      </c>
      <c r="C3053">
        <v>26</v>
      </c>
      <c r="D3053">
        <v>2026</v>
      </c>
      <c r="E3053" s="6" t="s">
        <v>59</v>
      </c>
    </row>
    <row r="3054" spans="1:5" hidden="1" x14ac:dyDescent="0.3">
      <c r="A3054" s="6" t="s">
        <v>141</v>
      </c>
      <c r="B3054" s="6" t="s">
        <v>119</v>
      </c>
      <c r="C3054">
        <v>26</v>
      </c>
      <c r="D3054">
        <v>2025</v>
      </c>
      <c r="E3054" s="6" t="s">
        <v>56</v>
      </c>
    </row>
    <row r="3055" spans="1:5" x14ac:dyDescent="0.3">
      <c r="A3055" s="6" t="s">
        <v>141</v>
      </c>
      <c r="B3055" s="6" t="s">
        <v>119</v>
      </c>
      <c r="C3055">
        <v>26</v>
      </c>
      <c r="D3055">
        <v>2026</v>
      </c>
      <c r="E3055" s="6" t="s">
        <v>65</v>
      </c>
    </row>
    <row r="3056" spans="1:5" hidden="1" x14ac:dyDescent="0.3">
      <c r="A3056" s="6" t="s">
        <v>141</v>
      </c>
      <c r="B3056" s="6" t="s">
        <v>116</v>
      </c>
      <c r="C3056">
        <v>25</v>
      </c>
      <c r="D3056">
        <v>2022</v>
      </c>
      <c r="E3056" s="6" t="s">
        <v>55</v>
      </c>
    </row>
    <row r="3057" spans="1:5" hidden="1" x14ac:dyDescent="0.3">
      <c r="A3057" s="6" t="s">
        <v>141</v>
      </c>
      <c r="B3057" s="6" t="s">
        <v>120</v>
      </c>
      <c r="C3057">
        <v>25</v>
      </c>
      <c r="D3057">
        <v>2023</v>
      </c>
      <c r="E3057" s="6" t="s">
        <v>51</v>
      </c>
    </row>
    <row r="3058" spans="1:5" hidden="1" x14ac:dyDescent="0.3">
      <c r="A3058" s="6" t="s">
        <v>141</v>
      </c>
      <c r="B3058" s="6" t="s">
        <v>127</v>
      </c>
      <c r="C3058">
        <v>25</v>
      </c>
      <c r="D3058">
        <v>2025</v>
      </c>
      <c r="E3058" s="6" t="s">
        <v>49</v>
      </c>
    </row>
    <row r="3059" spans="1:5" x14ac:dyDescent="0.3">
      <c r="A3059" s="6" t="s">
        <v>141</v>
      </c>
      <c r="B3059" s="6" t="s">
        <v>125</v>
      </c>
      <c r="C3059">
        <v>25</v>
      </c>
      <c r="D3059">
        <v>2026</v>
      </c>
      <c r="E3059" s="6" t="s">
        <v>50</v>
      </c>
    </row>
    <row r="3060" spans="1:5" hidden="1" x14ac:dyDescent="0.3">
      <c r="A3060" s="6" t="s">
        <v>141</v>
      </c>
      <c r="B3060" s="6" t="s">
        <v>112</v>
      </c>
      <c r="C3060">
        <v>25</v>
      </c>
      <c r="D3060">
        <v>2023</v>
      </c>
      <c r="E3060" s="6" t="s">
        <v>58</v>
      </c>
    </row>
    <row r="3061" spans="1:5" hidden="1" x14ac:dyDescent="0.3">
      <c r="A3061" s="6" t="s">
        <v>141</v>
      </c>
      <c r="B3061" s="6" t="s">
        <v>111</v>
      </c>
      <c r="C3061">
        <v>25</v>
      </c>
      <c r="D3061">
        <v>2025</v>
      </c>
      <c r="E3061" s="6" t="s">
        <v>60</v>
      </c>
    </row>
    <row r="3062" spans="1:5" x14ac:dyDescent="0.3">
      <c r="A3062" s="6" t="s">
        <v>141</v>
      </c>
      <c r="B3062" s="6" t="s">
        <v>111</v>
      </c>
      <c r="C3062">
        <v>25</v>
      </c>
      <c r="D3062">
        <v>2026</v>
      </c>
      <c r="E3062" s="6" t="s">
        <v>53</v>
      </c>
    </row>
    <row r="3063" spans="1:5" hidden="1" x14ac:dyDescent="0.3">
      <c r="A3063" s="6" t="s">
        <v>141</v>
      </c>
      <c r="B3063" s="6" t="s">
        <v>113</v>
      </c>
      <c r="C3063">
        <v>25</v>
      </c>
      <c r="D3063">
        <v>2024</v>
      </c>
      <c r="E3063" s="6" t="s">
        <v>58</v>
      </c>
    </row>
    <row r="3064" spans="1:5" hidden="1" x14ac:dyDescent="0.3">
      <c r="A3064" s="6" t="s">
        <v>141</v>
      </c>
      <c r="B3064" s="6" t="s">
        <v>113</v>
      </c>
      <c r="C3064">
        <v>25</v>
      </c>
      <c r="D3064">
        <v>2025</v>
      </c>
      <c r="E3064" s="6" t="s">
        <v>49</v>
      </c>
    </row>
    <row r="3065" spans="1:5" hidden="1" x14ac:dyDescent="0.3">
      <c r="A3065" s="6" t="s">
        <v>141</v>
      </c>
      <c r="B3065" s="6" t="s">
        <v>115</v>
      </c>
      <c r="C3065">
        <v>24</v>
      </c>
      <c r="D3065">
        <v>2024</v>
      </c>
      <c r="E3065" s="6" t="s">
        <v>65</v>
      </c>
    </row>
    <row r="3066" spans="1:5" hidden="1" x14ac:dyDescent="0.3">
      <c r="A3066" s="6" t="s">
        <v>141</v>
      </c>
      <c r="B3066" s="6" t="s">
        <v>128</v>
      </c>
      <c r="C3066">
        <v>24</v>
      </c>
      <c r="D3066">
        <v>2020</v>
      </c>
      <c r="E3066" s="6" t="s">
        <v>59</v>
      </c>
    </row>
    <row r="3067" spans="1:5" x14ac:dyDescent="0.3">
      <c r="A3067" s="6" t="s">
        <v>141</v>
      </c>
      <c r="B3067" s="6" t="s">
        <v>121</v>
      </c>
      <c r="C3067">
        <v>24</v>
      </c>
      <c r="D3067">
        <v>2026</v>
      </c>
      <c r="E3067" s="6" t="s">
        <v>65</v>
      </c>
    </row>
    <row r="3068" spans="1:5" hidden="1" x14ac:dyDescent="0.3">
      <c r="A3068" s="6" t="s">
        <v>141</v>
      </c>
      <c r="B3068" s="6" t="s">
        <v>124</v>
      </c>
      <c r="C3068">
        <v>24</v>
      </c>
      <c r="D3068">
        <v>2024</v>
      </c>
      <c r="E3068" s="6" t="s">
        <v>62</v>
      </c>
    </row>
    <row r="3069" spans="1:5" x14ac:dyDescent="0.3">
      <c r="A3069" s="6" t="s">
        <v>141</v>
      </c>
      <c r="B3069" s="6" t="s">
        <v>119</v>
      </c>
      <c r="C3069">
        <v>24</v>
      </c>
      <c r="D3069">
        <v>2026</v>
      </c>
      <c r="E3069" s="6" t="s">
        <v>58</v>
      </c>
    </row>
    <row r="3070" spans="1:5" hidden="1" x14ac:dyDescent="0.3">
      <c r="A3070" s="6" t="s">
        <v>141</v>
      </c>
      <c r="B3070" s="6" t="s">
        <v>111</v>
      </c>
      <c r="C3070">
        <v>24</v>
      </c>
      <c r="D3070">
        <v>2023</v>
      </c>
      <c r="E3070" s="6" t="s">
        <v>55</v>
      </c>
    </row>
    <row r="3071" spans="1:5" hidden="1" x14ac:dyDescent="0.3">
      <c r="A3071" s="6" t="s">
        <v>141</v>
      </c>
      <c r="B3071" s="6" t="s">
        <v>116</v>
      </c>
      <c r="C3071">
        <v>23</v>
      </c>
      <c r="D3071">
        <v>2024</v>
      </c>
      <c r="E3071" s="6" t="s">
        <v>65</v>
      </c>
    </row>
    <row r="3072" spans="1:5" hidden="1" x14ac:dyDescent="0.3">
      <c r="A3072" s="6" t="s">
        <v>141</v>
      </c>
      <c r="B3072" s="6" t="s">
        <v>124</v>
      </c>
      <c r="C3072">
        <v>23</v>
      </c>
      <c r="D3072">
        <v>2023</v>
      </c>
      <c r="E3072" s="6" t="s">
        <v>55</v>
      </c>
    </row>
    <row r="3073" spans="1:5" hidden="1" x14ac:dyDescent="0.3">
      <c r="A3073" s="6" t="s">
        <v>141</v>
      </c>
      <c r="B3073" s="6" t="s">
        <v>124</v>
      </c>
      <c r="C3073">
        <v>23</v>
      </c>
      <c r="D3073">
        <v>2024</v>
      </c>
      <c r="E3073" s="6" t="s">
        <v>53</v>
      </c>
    </row>
    <row r="3074" spans="1:5" hidden="1" x14ac:dyDescent="0.3">
      <c r="A3074" s="6" t="s">
        <v>141</v>
      </c>
      <c r="B3074" s="6" t="s">
        <v>125</v>
      </c>
      <c r="C3074">
        <v>23</v>
      </c>
      <c r="D3074">
        <v>2025</v>
      </c>
      <c r="E3074" s="6" t="s">
        <v>58</v>
      </c>
    </row>
    <row r="3075" spans="1:5" hidden="1" x14ac:dyDescent="0.3">
      <c r="A3075" s="6" t="s">
        <v>141</v>
      </c>
      <c r="B3075" s="6" t="s">
        <v>113</v>
      </c>
      <c r="C3075">
        <v>23</v>
      </c>
      <c r="D3075">
        <v>2025</v>
      </c>
      <c r="E3075" s="6" t="s">
        <v>60</v>
      </c>
    </row>
    <row r="3076" spans="1:5" hidden="1" x14ac:dyDescent="0.3">
      <c r="A3076" s="6" t="s">
        <v>141</v>
      </c>
      <c r="B3076" s="6" t="s">
        <v>118</v>
      </c>
      <c r="C3076">
        <v>22</v>
      </c>
      <c r="D3076">
        <v>2023</v>
      </c>
      <c r="E3076" s="6" t="s">
        <v>59</v>
      </c>
    </row>
    <row r="3077" spans="1:5" hidden="1" x14ac:dyDescent="0.3">
      <c r="A3077" s="6" t="s">
        <v>141</v>
      </c>
      <c r="B3077" s="6" t="s">
        <v>117</v>
      </c>
      <c r="C3077">
        <v>22</v>
      </c>
      <c r="D3077">
        <v>2025</v>
      </c>
      <c r="E3077" s="6" t="s">
        <v>51</v>
      </c>
    </row>
    <row r="3078" spans="1:5" hidden="1" x14ac:dyDescent="0.3">
      <c r="A3078" s="6" t="s">
        <v>141</v>
      </c>
      <c r="B3078" s="6" t="s">
        <v>120</v>
      </c>
      <c r="C3078">
        <v>22</v>
      </c>
      <c r="D3078">
        <v>2021</v>
      </c>
      <c r="E3078" s="6" t="s">
        <v>58</v>
      </c>
    </row>
    <row r="3079" spans="1:5" hidden="1" x14ac:dyDescent="0.3">
      <c r="A3079" s="6" t="s">
        <v>141</v>
      </c>
      <c r="B3079" s="6" t="s">
        <v>121</v>
      </c>
      <c r="C3079">
        <v>22</v>
      </c>
      <c r="D3079">
        <v>2024</v>
      </c>
      <c r="E3079" s="6" t="s">
        <v>58</v>
      </c>
    </row>
    <row r="3080" spans="1:5" hidden="1" x14ac:dyDescent="0.3">
      <c r="A3080" s="6" t="s">
        <v>141</v>
      </c>
      <c r="B3080" s="6" t="s">
        <v>121</v>
      </c>
      <c r="C3080">
        <v>22</v>
      </c>
      <c r="D3080">
        <v>2025</v>
      </c>
      <c r="E3080" s="6" t="s">
        <v>62</v>
      </c>
    </row>
    <row r="3081" spans="1:5" x14ac:dyDescent="0.3">
      <c r="A3081" s="6" t="s">
        <v>141</v>
      </c>
      <c r="B3081" s="6" t="s">
        <v>121</v>
      </c>
      <c r="C3081">
        <v>22</v>
      </c>
      <c r="D3081">
        <v>2026</v>
      </c>
      <c r="E3081" s="6" t="s">
        <v>56</v>
      </c>
    </row>
    <row r="3082" spans="1:5" hidden="1" x14ac:dyDescent="0.3">
      <c r="A3082" s="6" t="s">
        <v>141</v>
      </c>
      <c r="B3082" s="6" t="s">
        <v>125</v>
      </c>
      <c r="C3082">
        <v>22</v>
      </c>
      <c r="D3082">
        <v>2024</v>
      </c>
      <c r="E3082" s="6" t="s">
        <v>65</v>
      </c>
    </row>
    <row r="3083" spans="1:5" hidden="1" x14ac:dyDescent="0.3">
      <c r="A3083" s="6" t="s">
        <v>141</v>
      </c>
      <c r="B3083" s="6" t="s">
        <v>112</v>
      </c>
      <c r="C3083">
        <v>22</v>
      </c>
      <c r="D3083">
        <v>2023</v>
      </c>
      <c r="E3083" s="6" t="s">
        <v>59</v>
      </c>
    </row>
    <row r="3084" spans="1:5" hidden="1" x14ac:dyDescent="0.3">
      <c r="A3084" s="6" t="s">
        <v>141</v>
      </c>
      <c r="B3084" s="6" t="s">
        <v>111</v>
      </c>
      <c r="C3084">
        <v>22</v>
      </c>
      <c r="D3084">
        <v>2023</v>
      </c>
      <c r="E3084" s="6" t="s">
        <v>53</v>
      </c>
    </row>
    <row r="3085" spans="1:5" hidden="1" x14ac:dyDescent="0.3">
      <c r="A3085" s="6" t="s">
        <v>141</v>
      </c>
      <c r="B3085" s="6" t="s">
        <v>113</v>
      </c>
      <c r="C3085">
        <v>22</v>
      </c>
      <c r="D3085">
        <v>2025</v>
      </c>
      <c r="E3085" s="6" t="s">
        <v>58</v>
      </c>
    </row>
    <row r="3086" spans="1:5" x14ac:dyDescent="0.3">
      <c r="A3086" s="6" t="s">
        <v>141</v>
      </c>
      <c r="B3086" s="6" t="s">
        <v>114</v>
      </c>
      <c r="C3086">
        <v>21</v>
      </c>
      <c r="D3086">
        <v>2026</v>
      </c>
      <c r="E3086" s="6" t="s">
        <v>58</v>
      </c>
    </row>
    <row r="3087" spans="1:5" hidden="1" x14ac:dyDescent="0.3">
      <c r="A3087" s="6" t="s">
        <v>141</v>
      </c>
      <c r="B3087" s="6" t="s">
        <v>117</v>
      </c>
      <c r="C3087">
        <v>21</v>
      </c>
      <c r="D3087">
        <v>2025</v>
      </c>
      <c r="E3087" s="6" t="s">
        <v>53</v>
      </c>
    </row>
    <row r="3088" spans="1:5" hidden="1" x14ac:dyDescent="0.3">
      <c r="A3088" s="6" t="s">
        <v>141</v>
      </c>
      <c r="B3088" s="6" t="s">
        <v>117</v>
      </c>
      <c r="C3088">
        <v>21</v>
      </c>
      <c r="D3088">
        <v>2025</v>
      </c>
      <c r="E3088" s="6" t="s">
        <v>55</v>
      </c>
    </row>
    <row r="3089" spans="1:5" hidden="1" x14ac:dyDescent="0.3">
      <c r="A3089" s="6" t="s">
        <v>141</v>
      </c>
      <c r="B3089" s="6" t="s">
        <v>120</v>
      </c>
      <c r="C3089">
        <v>21</v>
      </c>
      <c r="D3089">
        <v>2021</v>
      </c>
      <c r="E3089" s="6" t="s">
        <v>53</v>
      </c>
    </row>
    <row r="3090" spans="1:5" hidden="1" x14ac:dyDescent="0.3">
      <c r="A3090" s="6" t="s">
        <v>141</v>
      </c>
      <c r="B3090" s="6" t="s">
        <v>127</v>
      </c>
      <c r="C3090">
        <v>21</v>
      </c>
      <c r="D3090">
        <v>2024</v>
      </c>
      <c r="E3090" s="6" t="s">
        <v>55</v>
      </c>
    </row>
    <row r="3091" spans="1:5" hidden="1" x14ac:dyDescent="0.3">
      <c r="A3091" s="6" t="s">
        <v>141</v>
      </c>
      <c r="B3091" s="6" t="s">
        <v>126</v>
      </c>
      <c r="C3091">
        <v>21</v>
      </c>
      <c r="D3091">
        <v>2023</v>
      </c>
      <c r="E3091" s="6" t="s">
        <v>50</v>
      </c>
    </row>
    <row r="3092" spans="1:5" x14ac:dyDescent="0.3">
      <c r="A3092" s="6" t="s">
        <v>141</v>
      </c>
      <c r="B3092" s="6" t="s">
        <v>126</v>
      </c>
      <c r="C3092">
        <v>21</v>
      </c>
      <c r="D3092">
        <v>2026</v>
      </c>
      <c r="E3092" s="6" t="s">
        <v>49</v>
      </c>
    </row>
    <row r="3093" spans="1:5" hidden="1" x14ac:dyDescent="0.3">
      <c r="A3093" s="6" t="s">
        <v>141</v>
      </c>
      <c r="B3093" s="6" t="s">
        <v>119</v>
      </c>
      <c r="C3093">
        <v>21</v>
      </c>
      <c r="D3093">
        <v>2023</v>
      </c>
      <c r="E3093" s="6" t="s">
        <v>55</v>
      </c>
    </row>
    <row r="3094" spans="1:5" x14ac:dyDescent="0.3">
      <c r="A3094" s="6" t="s">
        <v>141</v>
      </c>
      <c r="B3094" s="6" t="s">
        <v>119</v>
      </c>
      <c r="C3094">
        <v>21</v>
      </c>
      <c r="D3094">
        <v>2026</v>
      </c>
      <c r="E3094" s="6" t="s">
        <v>56</v>
      </c>
    </row>
    <row r="3095" spans="1:5" hidden="1" x14ac:dyDescent="0.3">
      <c r="A3095" s="6" t="s">
        <v>141</v>
      </c>
      <c r="B3095" s="6" t="s">
        <v>111</v>
      </c>
      <c r="C3095">
        <v>21</v>
      </c>
      <c r="D3095">
        <v>2023</v>
      </c>
      <c r="E3095" s="6" t="s">
        <v>59</v>
      </c>
    </row>
    <row r="3096" spans="1:5" hidden="1" x14ac:dyDescent="0.3">
      <c r="A3096" s="6" t="s">
        <v>141</v>
      </c>
      <c r="B3096" s="6" t="s">
        <v>116</v>
      </c>
      <c r="C3096">
        <v>20</v>
      </c>
      <c r="D3096">
        <v>2022</v>
      </c>
      <c r="E3096" s="6" t="s">
        <v>57</v>
      </c>
    </row>
    <row r="3097" spans="1:5" hidden="1" x14ac:dyDescent="0.3">
      <c r="A3097" s="6" t="s">
        <v>141</v>
      </c>
      <c r="B3097" s="6" t="s">
        <v>116</v>
      </c>
      <c r="C3097">
        <v>20</v>
      </c>
      <c r="D3097">
        <v>2025</v>
      </c>
      <c r="E3097" s="6" t="s">
        <v>51</v>
      </c>
    </row>
    <row r="3098" spans="1:5" hidden="1" x14ac:dyDescent="0.3">
      <c r="A3098" s="6" t="s">
        <v>141</v>
      </c>
      <c r="B3098" s="6" t="s">
        <v>114</v>
      </c>
      <c r="C3098">
        <v>20</v>
      </c>
      <c r="D3098">
        <v>2025</v>
      </c>
      <c r="E3098" s="6" t="s">
        <v>55</v>
      </c>
    </row>
    <row r="3099" spans="1:5" x14ac:dyDescent="0.3">
      <c r="A3099" s="6" t="s">
        <v>141</v>
      </c>
      <c r="B3099" s="6" t="s">
        <v>117</v>
      </c>
      <c r="C3099">
        <v>20</v>
      </c>
      <c r="D3099">
        <v>2026</v>
      </c>
      <c r="E3099" s="6" t="s">
        <v>56</v>
      </c>
    </row>
    <row r="3100" spans="1:5" hidden="1" x14ac:dyDescent="0.3">
      <c r="A3100" s="6" t="s">
        <v>141</v>
      </c>
      <c r="B3100" s="6" t="s">
        <v>130</v>
      </c>
      <c r="C3100">
        <v>20</v>
      </c>
      <c r="D3100">
        <v>2024</v>
      </c>
      <c r="E3100" s="6" t="s">
        <v>62</v>
      </c>
    </row>
    <row r="3101" spans="1:5" hidden="1" x14ac:dyDescent="0.3">
      <c r="A3101" s="6" t="s">
        <v>141</v>
      </c>
      <c r="B3101" s="6" t="s">
        <v>127</v>
      </c>
      <c r="C3101">
        <v>20</v>
      </c>
      <c r="D3101">
        <v>2024</v>
      </c>
      <c r="E3101" s="6" t="s">
        <v>53</v>
      </c>
    </row>
    <row r="3102" spans="1:5" hidden="1" x14ac:dyDescent="0.3">
      <c r="A3102" s="6" t="s">
        <v>141</v>
      </c>
      <c r="B3102" s="6" t="s">
        <v>121</v>
      </c>
      <c r="C3102">
        <v>20</v>
      </c>
      <c r="D3102">
        <v>2024</v>
      </c>
      <c r="E3102" s="6" t="s">
        <v>50</v>
      </c>
    </row>
    <row r="3103" spans="1:5" hidden="1" x14ac:dyDescent="0.3">
      <c r="A3103" s="6" t="s">
        <v>141</v>
      </c>
      <c r="B3103" s="6" t="s">
        <v>121</v>
      </c>
      <c r="C3103">
        <v>20</v>
      </c>
      <c r="D3103">
        <v>2024</v>
      </c>
      <c r="E3103" s="6" t="s">
        <v>55</v>
      </c>
    </row>
    <row r="3104" spans="1:5" hidden="1" x14ac:dyDescent="0.3">
      <c r="A3104" s="6" t="s">
        <v>141</v>
      </c>
      <c r="B3104" s="6" t="s">
        <v>126</v>
      </c>
      <c r="C3104">
        <v>20</v>
      </c>
      <c r="D3104">
        <v>2023</v>
      </c>
      <c r="E3104" s="6" t="s">
        <v>49</v>
      </c>
    </row>
    <row r="3105" spans="1:5" hidden="1" x14ac:dyDescent="0.3">
      <c r="A3105" s="6" t="s">
        <v>141</v>
      </c>
      <c r="B3105" s="6" t="s">
        <v>111</v>
      </c>
      <c r="C3105">
        <v>20</v>
      </c>
      <c r="D3105">
        <v>2024</v>
      </c>
      <c r="E3105" s="6" t="s">
        <v>65</v>
      </c>
    </row>
    <row r="3106" spans="1:5" hidden="1" x14ac:dyDescent="0.3">
      <c r="A3106" s="6" t="s">
        <v>141</v>
      </c>
      <c r="B3106" s="6" t="s">
        <v>116</v>
      </c>
      <c r="C3106">
        <v>19</v>
      </c>
      <c r="D3106">
        <v>2024</v>
      </c>
      <c r="E3106" s="6" t="s">
        <v>58</v>
      </c>
    </row>
    <row r="3107" spans="1:5" x14ac:dyDescent="0.3">
      <c r="A3107" s="6" t="s">
        <v>141</v>
      </c>
      <c r="B3107" s="6" t="s">
        <v>116</v>
      </c>
      <c r="C3107">
        <v>19</v>
      </c>
      <c r="D3107">
        <v>2026</v>
      </c>
      <c r="E3107" s="6" t="s">
        <v>59</v>
      </c>
    </row>
    <row r="3108" spans="1:5" hidden="1" x14ac:dyDescent="0.3">
      <c r="A3108" s="6" t="s">
        <v>141</v>
      </c>
      <c r="B3108" s="6" t="s">
        <v>115</v>
      </c>
      <c r="C3108">
        <v>19</v>
      </c>
      <c r="D3108">
        <v>2023</v>
      </c>
      <c r="E3108" s="6" t="s">
        <v>51</v>
      </c>
    </row>
    <row r="3109" spans="1:5" hidden="1" x14ac:dyDescent="0.3">
      <c r="A3109" s="6" t="s">
        <v>141</v>
      </c>
      <c r="B3109" s="6" t="s">
        <v>120</v>
      </c>
      <c r="C3109">
        <v>19</v>
      </c>
      <c r="D3109">
        <v>2023</v>
      </c>
      <c r="E3109" s="6" t="s">
        <v>50</v>
      </c>
    </row>
    <row r="3110" spans="1:5" hidden="1" x14ac:dyDescent="0.3">
      <c r="A3110" s="6" t="s">
        <v>141</v>
      </c>
      <c r="B3110" s="6" t="s">
        <v>126</v>
      </c>
      <c r="C3110">
        <v>19</v>
      </c>
      <c r="D3110">
        <v>2023</v>
      </c>
      <c r="E3110" s="6" t="s">
        <v>57</v>
      </c>
    </row>
    <row r="3111" spans="1:5" hidden="1" x14ac:dyDescent="0.3">
      <c r="A3111" s="6" t="s">
        <v>141</v>
      </c>
      <c r="B3111" s="6" t="s">
        <v>126</v>
      </c>
      <c r="C3111">
        <v>19</v>
      </c>
      <c r="D3111">
        <v>2024</v>
      </c>
      <c r="E3111" s="6" t="s">
        <v>50</v>
      </c>
    </row>
    <row r="3112" spans="1:5" hidden="1" x14ac:dyDescent="0.3">
      <c r="A3112" s="6" t="s">
        <v>141</v>
      </c>
      <c r="B3112" s="6" t="s">
        <v>125</v>
      </c>
      <c r="C3112">
        <v>19</v>
      </c>
      <c r="D3112">
        <v>2024</v>
      </c>
      <c r="E3112" s="6" t="s">
        <v>51</v>
      </c>
    </row>
    <row r="3113" spans="1:5" hidden="1" x14ac:dyDescent="0.3">
      <c r="A3113" s="6" t="s">
        <v>141</v>
      </c>
      <c r="B3113" s="6" t="s">
        <v>125</v>
      </c>
      <c r="C3113">
        <v>19</v>
      </c>
      <c r="D3113">
        <v>2025</v>
      </c>
      <c r="E3113" s="6" t="s">
        <v>55</v>
      </c>
    </row>
    <row r="3114" spans="1:5" hidden="1" x14ac:dyDescent="0.3">
      <c r="A3114" s="6" t="s">
        <v>141</v>
      </c>
      <c r="B3114" s="6" t="s">
        <v>112</v>
      </c>
      <c r="C3114">
        <v>19</v>
      </c>
      <c r="D3114">
        <v>2023</v>
      </c>
      <c r="E3114" s="6" t="s">
        <v>65</v>
      </c>
    </row>
    <row r="3115" spans="1:5" hidden="1" x14ac:dyDescent="0.3">
      <c r="A3115" s="6" t="s">
        <v>141</v>
      </c>
      <c r="B3115" s="6" t="s">
        <v>116</v>
      </c>
      <c r="C3115">
        <v>18</v>
      </c>
      <c r="D3115">
        <v>2024</v>
      </c>
      <c r="E3115" s="6" t="s">
        <v>55</v>
      </c>
    </row>
    <row r="3116" spans="1:5" hidden="1" x14ac:dyDescent="0.3">
      <c r="A3116" s="6" t="s">
        <v>141</v>
      </c>
      <c r="B3116" s="6" t="s">
        <v>128</v>
      </c>
      <c r="C3116">
        <v>18</v>
      </c>
      <c r="D3116">
        <v>2020</v>
      </c>
      <c r="E3116" s="6" t="s">
        <v>58</v>
      </c>
    </row>
    <row r="3117" spans="1:5" hidden="1" x14ac:dyDescent="0.3">
      <c r="A3117" s="6" t="s">
        <v>141</v>
      </c>
      <c r="B3117" s="6" t="s">
        <v>114</v>
      </c>
      <c r="C3117">
        <v>18</v>
      </c>
      <c r="D3117">
        <v>2025</v>
      </c>
      <c r="E3117" s="6" t="s">
        <v>53</v>
      </c>
    </row>
    <row r="3118" spans="1:5" hidden="1" x14ac:dyDescent="0.3">
      <c r="A3118" s="6" t="s">
        <v>141</v>
      </c>
      <c r="B3118" s="6" t="s">
        <v>120</v>
      </c>
      <c r="C3118">
        <v>18</v>
      </c>
      <c r="D3118">
        <v>2021</v>
      </c>
      <c r="E3118" s="6" t="s">
        <v>55</v>
      </c>
    </row>
    <row r="3119" spans="1:5" hidden="1" x14ac:dyDescent="0.3">
      <c r="A3119" s="6" t="s">
        <v>141</v>
      </c>
      <c r="B3119" s="6" t="s">
        <v>127</v>
      </c>
      <c r="C3119">
        <v>18</v>
      </c>
      <c r="D3119">
        <v>2024</v>
      </c>
      <c r="E3119" s="6" t="s">
        <v>62</v>
      </c>
    </row>
    <row r="3120" spans="1:5" hidden="1" x14ac:dyDescent="0.3">
      <c r="A3120" s="6" t="s">
        <v>141</v>
      </c>
      <c r="B3120" s="6" t="s">
        <v>119</v>
      </c>
      <c r="C3120">
        <v>18</v>
      </c>
      <c r="D3120">
        <v>2025</v>
      </c>
      <c r="E3120" s="6" t="s">
        <v>50</v>
      </c>
    </row>
    <row r="3121" spans="1:5" hidden="1" x14ac:dyDescent="0.3">
      <c r="A3121" s="6" t="s">
        <v>141</v>
      </c>
      <c r="B3121" s="6" t="s">
        <v>113</v>
      </c>
      <c r="C3121">
        <v>18</v>
      </c>
      <c r="D3121">
        <v>2025</v>
      </c>
      <c r="E3121" s="6" t="s">
        <v>65</v>
      </c>
    </row>
    <row r="3122" spans="1:5" hidden="1" x14ac:dyDescent="0.3">
      <c r="A3122" s="6" t="s">
        <v>141</v>
      </c>
      <c r="B3122" s="6" t="s">
        <v>116</v>
      </c>
      <c r="C3122">
        <v>17</v>
      </c>
      <c r="D3122">
        <v>2023</v>
      </c>
      <c r="E3122" s="6" t="s">
        <v>59</v>
      </c>
    </row>
    <row r="3123" spans="1:5" hidden="1" x14ac:dyDescent="0.3">
      <c r="A3123" s="6" t="s">
        <v>141</v>
      </c>
      <c r="B3123" s="6" t="s">
        <v>116</v>
      </c>
      <c r="C3123">
        <v>17</v>
      </c>
      <c r="D3123">
        <v>2024</v>
      </c>
      <c r="E3123" s="6" t="s">
        <v>50</v>
      </c>
    </row>
    <row r="3124" spans="1:5" x14ac:dyDescent="0.3">
      <c r="A3124" s="6" t="s">
        <v>141</v>
      </c>
      <c r="B3124" s="6" t="s">
        <v>116</v>
      </c>
      <c r="C3124">
        <v>17</v>
      </c>
      <c r="D3124">
        <v>2026</v>
      </c>
      <c r="E3124" s="6" t="s">
        <v>50</v>
      </c>
    </row>
    <row r="3125" spans="1:5" x14ac:dyDescent="0.3">
      <c r="A3125" s="6" t="s">
        <v>141</v>
      </c>
      <c r="B3125" s="6" t="s">
        <v>117</v>
      </c>
      <c r="C3125">
        <v>17</v>
      </c>
      <c r="D3125">
        <v>2026</v>
      </c>
      <c r="E3125" s="6" t="s">
        <v>58</v>
      </c>
    </row>
    <row r="3126" spans="1:5" hidden="1" x14ac:dyDescent="0.3">
      <c r="A3126" s="6" t="s">
        <v>141</v>
      </c>
      <c r="B3126" s="6" t="s">
        <v>121</v>
      </c>
      <c r="C3126">
        <v>17</v>
      </c>
      <c r="D3126">
        <v>2023</v>
      </c>
      <c r="E3126" s="6" t="s">
        <v>51</v>
      </c>
    </row>
    <row r="3127" spans="1:5" hidden="1" x14ac:dyDescent="0.3">
      <c r="A3127" s="6" t="s">
        <v>141</v>
      </c>
      <c r="B3127" s="6" t="s">
        <v>121</v>
      </c>
      <c r="C3127">
        <v>17</v>
      </c>
      <c r="D3127">
        <v>2023</v>
      </c>
      <c r="E3127" s="6" t="s">
        <v>57</v>
      </c>
    </row>
    <row r="3128" spans="1:5" hidden="1" x14ac:dyDescent="0.3">
      <c r="A3128" s="6" t="s">
        <v>141</v>
      </c>
      <c r="B3128" s="6" t="s">
        <v>121</v>
      </c>
      <c r="C3128">
        <v>17</v>
      </c>
      <c r="D3128">
        <v>2024</v>
      </c>
      <c r="E3128" s="6" t="s">
        <v>59</v>
      </c>
    </row>
    <row r="3129" spans="1:5" hidden="1" x14ac:dyDescent="0.3">
      <c r="A3129" s="6" t="s">
        <v>141</v>
      </c>
      <c r="B3129" s="6" t="s">
        <v>116</v>
      </c>
      <c r="C3129">
        <v>16</v>
      </c>
      <c r="D3129">
        <v>2024</v>
      </c>
      <c r="E3129" s="6" t="s">
        <v>53</v>
      </c>
    </row>
    <row r="3130" spans="1:5" hidden="1" x14ac:dyDescent="0.3">
      <c r="A3130" s="6" t="s">
        <v>141</v>
      </c>
      <c r="B3130" s="6" t="s">
        <v>115</v>
      </c>
      <c r="C3130">
        <v>16</v>
      </c>
      <c r="D3130">
        <v>2025</v>
      </c>
      <c r="E3130" s="6" t="s">
        <v>62</v>
      </c>
    </row>
    <row r="3131" spans="1:5" x14ac:dyDescent="0.3">
      <c r="A3131" s="6" t="s">
        <v>141</v>
      </c>
      <c r="B3131" s="6" t="s">
        <v>123</v>
      </c>
      <c r="C3131">
        <v>16</v>
      </c>
      <c r="D3131">
        <v>2026</v>
      </c>
      <c r="E3131" s="6" t="s">
        <v>49</v>
      </c>
    </row>
    <row r="3132" spans="1:5" hidden="1" x14ac:dyDescent="0.3">
      <c r="A3132" s="6" t="s">
        <v>141</v>
      </c>
      <c r="B3132" s="6" t="s">
        <v>114</v>
      </c>
      <c r="C3132">
        <v>16</v>
      </c>
      <c r="D3132">
        <v>2025</v>
      </c>
      <c r="E3132" s="6" t="s">
        <v>59</v>
      </c>
    </row>
    <row r="3133" spans="1:5" hidden="1" x14ac:dyDescent="0.3">
      <c r="A3133" s="6" t="s">
        <v>141</v>
      </c>
      <c r="B3133" s="6" t="s">
        <v>114</v>
      </c>
      <c r="C3133">
        <v>16</v>
      </c>
      <c r="D3133">
        <v>2025</v>
      </c>
      <c r="E3133" s="6" t="s">
        <v>56</v>
      </c>
    </row>
    <row r="3134" spans="1:5" hidden="1" x14ac:dyDescent="0.3">
      <c r="A3134" s="6" t="s">
        <v>141</v>
      </c>
      <c r="B3134" s="6" t="s">
        <v>120</v>
      </c>
      <c r="C3134">
        <v>16</v>
      </c>
      <c r="D3134">
        <v>2020</v>
      </c>
      <c r="E3134" s="6" t="s">
        <v>49</v>
      </c>
    </row>
    <row r="3135" spans="1:5" hidden="1" x14ac:dyDescent="0.3">
      <c r="A3135" s="6" t="s">
        <v>141</v>
      </c>
      <c r="B3135" s="6" t="s">
        <v>129</v>
      </c>
      <c r="C3135">
        <v>16</v>
      </c>
      <c r="D3135">
        <v>2021</v>
      </c>
      <c r="E3135" s="6" t="s">
        <v>49</v>
      </c>
    </row>
    <row r="3136" spans="1:5" hidden="1" x14ac:dyDescent="0.3">
      <c r="A3136" s="6" t="s">
        <v>141</v>
      </c>
      <c r="B3136" s="6" t="s">
        <v>127</v>
      </c>
      <c r="C3136">
        <v>16</v>
      </c>
      <c r="D3136">
        <v>2023</v>
      </c>
      <c r="E3136" s="6" t="s">
        <v>56</v>
      </c>
    </row>
    <row r="3137" spans="1:5" hidden="1" x14ac:dyDescent="0.3">
      <c r="A3137" s="6" t="s">
        <v>141</v>
      </c>
      <c r="B3137" s="6" t="s">
        <v>127</v>
      </c>
      <c r="C3137">
        <v>16</v>
      </c>
      <c r="D3137">
        <v>2025</v>
      </c>
      <c r="E3137" s="6" t="s">
        <v>56</v>
      </c>
    </row>
    <row r="3138" spans="1:5" hidden="1" x14ac:dyDescent="0.3">
      <c r="A3138" s="6" t="s">
        <v>141</v>
      </c>
      <c r="B3138" s="6" t="s">
        <v>121</v>
      </c>
      <c r="C3138">
        <v>16</v>
      </c>
      <c r="D3138">
        <v>2024</v>
      </c>
      <c r="E3138" s="6" t="s">
        <v>57</v>
      </c>
    </row>
    <row r="3139" spans="1:5" hidden="1" x14ac:dyDescent="0.3">
      <c r="A3139" s="6" t="s">
        <v>141</v>
      </c>
      <c r="B3139" s="6" t="s">
        <v>124</v>
      </c>
      <c r="C3139">
        <v>16</v>
      </c>
      <c r="D3139">
        <v>2024</v>
      </c>
      <c r="E3139" s="6" t="s">
        <v>65</v>
      </c>
    </row>
    <row r="3140" spans="1:5" hidden="1" x14ac:dyDescent="0.3">
      <c r="A3140" s="6" t="s">
        <v>141</v>
      </c>
      <c r="B3140" s="6" t="s">
        <v>126</v>
      </c>
      <c r="C3140">
        <v>16</v>
      </c>
      <c r="D3140">
        <v>2023</v>
      </c>
      <c r="E3140" s="6" t="s">
        <v>59</v>
      </c>
    </row>
    <row r="3141" spans="1:5" hidden="1" x14ac:dyDescent="0.3">
      <c r="A3141" s="6" t="s">
        <v>141</v>
      </c>
      <c r="B3141" s="6" t="s">
        <v>125</v>
      </c>
      <c r="C3141">
        <v>16</v>
      </c>
      <c r="D3141">
        <v>2024</v>
      </c>
      <c r="E3141" s="6" t="s">
        <v>55</v>
      </c>
    </row>
    <row r="3142" spans="1:5" x14ac:dyDescent="0.3">
      <c r="A3142" s="6" t="s">
        <v>141</v>
      </c>
      <c r="B3142" s="6" t="s">
        <v>125</v>
      </c>
      <c r="C3142">
        <v>16</v>
      </c>
      <c r="D3142">
        <v>2026</v>
      </c>
      <c r="E3142" s="6" t="s">
        <v>49</v>
      </c>
    </row>
    <row r="3143" spans="1:5" x14ac:dyDescent="0.3">
      <c r="A3143" s="6" t="s">
        <v>141</v>
      </c>
      <c r="B3143" s="6" t="s">
        <v>125</v>
      </c>
      <c r="C3143">
        <v>16</v>
      </c>
      <c r="D3143">
        <v>2026</v>
      </c>
      <c r="E3143" s="6" t="s">
        <v>53</v>
      </c>
    </row>
    <row r="3144" spans="1:5" hidden="1" x14ac:dyDescent="0.3">
      <c r="A3144" s="6" t="s">
        <v>141</v>
      </c>
      <c r="B3144" s="6" t="s">
        <v>112</v>
      </c>
      <c r="C3144">
        <v>16</v>
      </c>
      <c r="D3144">
        <v>2022</v>
      </c>
      <c r="E3144" s="6" t="s">
        <v>49</v>
      </c>
    </row>
    <row r="3145" spans="1:5" hidden="1" x14ac:dyDescent="0.3">
      <c r="A3145" s="6" t="s">
        <v>141</v>
      </c>
      <c r="B3145" s="6" t="s">
        <v>116</v>
      </c>
      <c r="C3145">
        <v>15</v>
      </c>
      <c r="D3145">
        <v>2024</v>
      </c>
      <c r="E3145" s="6" t="s">
        <v>57</v>
      </c>
    </row>
    <row r="3146" spans="1:5" hidden="1" x14ac:dyDescent="0.3">
      <c r="A3146" s="6" t="s">
        <v>141</v>
      </c>
      <c r="B3146" s="6" t="s">
        <v>115</v>
      </c>
      <c r="C3146">
        <v>15</v>
      </c>
      <c r="D3146">
        <v>2024</v>
      </c>
      <c r="E3146" s="6" t="s">
        <v>50</v>
      </c>
    </row>
    <row r="3147" spans="1:5" hidden="1" x14ac:dyDescent="0.3">
      <c r="A3147" s="6" t="s">
        <v>141</v>
      </c>
      <c r="B3147" s="6" t="s">
        <v>118</v>
      </c>
      <c r="C3147">
        <v>15</v>
      </c>
      <c r="D3147">
        <v>2024</v>
      </c>
      <c r="E3147" s="6" t="s">
        <v>59</v>
      </c>
    </row>
    <row r="3148" spans="1:5" hidden="1" x14ac:dyDescent="0.3">
      <c r="A3148" s="6" t="s">
        <v>141</v>
      </c>
      <c r="B3148" s="6" t="s">
        <v>114</v>
      </c>
      <c r="C3148">
        <v>15</v>
      </c>
      <c r="D3148">
        <v>2025</v>
      </c>
      <c r="E3148" s="6" t="s">
        <v>50</v>
      </c>
    </row>
    <row r="3149" spans="1:5" hidden="1" x14ac:dyDescent="0.3">
      <c r="A3149" s="6" t="s">
        <v>141</v>
      </c>
      <c r="B3149" s="6" t="s">
        <v>117</v>
      </c>
      <c r="C3149">
        <v>15</v>
      </c>
      <c r="D3149">
        <v>2025</v>
      </c>
      <c r="E3149" s="6" t="s">
        <v>57</v>
      </c>
    </row>
    <row r="3150" spans="1:5" hidden="1" x14ac:dyDescent="0.3">
      <c r="A3150" s="6" t="s">
        <v>141</v>
      </c>
      <c r="B3150" s="6" t="s">
        <v>129</v>
      </c>
      <c r="C3150">
        <v>15</v>
      </c>
      <c r="D3150">
        <v>2024</v>
      </c>
      <c r="E3150" s="6" t="s">
        <v>50</v>
      </c>
    </row>
    <row r="3151" spans="1:5" hidden="1" x14ac:dyDescent="0.3">
      <c r="A3151" s="6" t="s">
        <v>141</v>
      </c>
      <c r="B3151" s="6" t="s">
        <v>130</v>
      </c>
      <c r="C3151">
        <v>15</v>
      </c>
      <c r="D3151">
        <v>2025</v>
      </c>
      <c r="E3151" s="6" t="s">
        <v>49</v>
      </c>
    </row>
    <row r="3152" spans="1:5" hidden="1" x14ac:dyDescent="0.3">
      <c r="A3152" s="6" t="s">
        <v>141</v>
      </c>
      <c r="B3152" s="6" t="s">
        <v>121</v>
      </c>
      <c r="C3152">
        <v>15</v>
      </c>
      <c r="D3152">
        <v>2025</v>
      </c>
      <c r="E3152" s="6" t="s">
        <v>55</v>
      </c>
    </row>
    <row r="3153" spans="1:5" x14ac:dyDescent="0.3">
      <c r="A3153" s="6" t="s">
        <v>141</v>
      </c>
      <c r="B3153" s="6" t="s">
        <v>121</v>
      </c>
      <c r="C3153">
        <v>15</v>
      </c>
      <c r="D3153">
        <v>2026</v>
      </c>
      <c r="E3153" s="6" t="s">
        <v>59</v>
      </c>
    </row>
    <row r="3154" spans="1:5" hidden="1" x14ac:dyDescent="0.3">
      <c r="A3154" s="6" t="s">
        <v>141</v>
      </c>
      <c r="B3154" s="6" t="s">
        <v>111</v>
      </c>
      <c r="C3154">
        <v>15</v>
      </c>
      <c r="D3154">
        <v>2023</v>
      </c>
      <c r="E3154" s="6" t="s">
        <v>65</v>
      </c>
    </row>
    <row r="3155" spans="1:5" hidden="1" x14ac:dyDescent="0.3">
      <c r="A3155" s="6" t="s">
        <v>141</v>
      </c>
      <c r="B3155" s="6" t="s">
        <v>111</v>
      </c>
      <c r="C3155">
        <v>15</v>
      </c>
      <c r="D3155">
        <v>2025</v>
      </c>
      <c r="E3155" s="6" t="s">
        <v>50</v>
      </c>
    </row>
    <row r="3156" spans="1:5" hidden="1" x14ac:dyDescent="0.3">
      <c r="A3156" s="6" t="s">
        <v>141</v>
      </c>
      <c r="B3156" s="6" t="s">
        <v>116</v>
      </c>
      <c r="C3156">
        <v>14</v>
      </c>
      <c r="D3156">
        <v>2024</v>
      </c>
      <c r="E3156" s="6" t="s">
        <v>56</v>
      </c>
    </row>
    <row r="3157" spans="1:5" hidden="1" x14ac:dyDescent="0.3">
      <c r="A3157" s="6" t="s">
        <v>141</v>
      </c>
      <c r="B3157" s="6" t="s">
        <v>116</v>
      </c>
      <c r="C3157">
        <v>14</v>
      </c>
      <c r="D3157">
        <v>2025</v>
      </c>
      <c r="E3157" s="6" t="s">
        <v>50</v>
      </c>
    </row>
    <row r="3158" spans="1:5" hidden="1" x14ac:dyDescent="0.3">
      <c r="A3158" s="6" t="s">
        <v>141</v>
      </c>
      <c r="B3158" s="6" t="s">
        <v>115</v>
      </c>
      <c r="C3158">
        <v>14</v>
      </c>
      <c r="D3158">
        <v>2023</v>
      </c>
      <c r="E3158" s="6" t="s">
        <v>53</v>
      </c>
    </row>
    <row r="3159" spans="1:5" hidden="1" x14ac:dyDescent="0.3">
      <c r="A3159" s="6" t="s">
        <v>141</v>
      </c>
      <c r="B3159" s="6" t="s">
        <v>115</v>
      </c>
      <c r="C3159">
        <v>14</v>
      </c>
      <c r="D3159">
        <v>2024</v>
      </c>
      <c r="E3159" s="6" t="s">
        <v>55</v>
      </c>
    </row>
    <row r="3160" spans="1:5" hidden="1" x14ac:dyDescent="0.3">
      <c r="A3160" s="6" t="s">
        <v>141</v>
      </c>
      <c r="B3160" s="6" t="s">
        <v>115</v>
      </c>
      <c r="C3160">
        <v>14</v>
      </c>
      <c r="D3160">
        <v>2025</v>
      </c>
      <c r="E3160" s="6" t="s">
        <v>55</v>
      </c>
    </row>
    <row r="3161" spans="1:5" hidden="1" x14ac:dyDescent="0.3">
      <c r="A3161" s="6" t="s">
        <v>141</v>
      </c>
      <c r="B3161" s="6" t="s">
        <v>122</v>
      </c>
      <c r="C3161">
        <v>14</v>
      </c>
      <c r="D3161">
        <v>2020</v>
      </c>
      <c r="E3161" s="6" t="s">
        <v>65</v>
      </c>
    </row>
    <row r="3162" spans="1:5" hidden="1" x14ac:dyDescent="0.3">
      <c r="A3162" s="6" t="s">
        <v>141</v>
      </c>
      <c r="B3162" s="6" t="s">
        <v>120</v>
      </c>
      <c r="C3162">
        <v>14</v>
      </c>
      <c r="D3162">
        <v>2023</v>
      </c>
      <c r="E3162" s="6" t="s">
        <v>56</v>
      </c>
    </row>
    <row r="3163" spans="1:5" hidden="1" x14ac:dyDescent="0.3">
      <c r="A3163" s="6" t="s">
        <v>141</v>
      </c>
      <c r="B3163" s="6" t="s">
        <v>121</v>
      </c>
      <c r="C3163">
        <v>14</v>
      </c>
      <c r="D3163">
        <v>2025</v>
      </c>
      <c r="E3163" s="6" t="s">
        <v>59</v>
      </c>
    </row>
    <row r="3164" spans="1:5" x14ac:dyDescent="0.3">
      <c r="A3164" s="6" t="s">
        <v>141</v>
      </c>
      <c r="B3164" s="6" t="s">
        <v>124</v>
      </c>
      <c r="C3164">
        <v>14</v>
      </c>
      <c r="D3164">
        <v>2026</v>
      </c>
      <c r="E3164" s="6" t="s">
        <v>56</v>
      </c>
    </row>
    <row r="3165" spans="1:5" hidden="1" x14ac:dyDescent="0.3">
      <c r="A3165" s="6" t="s">
        <v>141</v>
      </c>
      <c r="B3165" s="6" t="s">
        <v>126</v>
      </c>
      <c r="C3165">
        <v>14</v>
      </c>
      <c r="D3165">
        <v>2024</v>
      </c>
      <c r="E3165" s="6" t="s">
        <v>62</v>
      </c>
    </row>
    <row r="3166" spans="1:5" hidden="1" x14ac:dyDescent="0.3">
      <c r="A3166" s="6" t="s">
        <v>141</v>
      </c>
      <c r="B3166" s="6" t="s">
        <v>125</v>
      </c>
      <c r="C3166">
        <v>14</v>
      </c>
      <c r="D3166">
        <v>2021</v>
      </c>
      <c r="E3166" s="6" t="s">
        <v>60</v>
      </c>
    </row>
    <row r="3167" spans="1:5" hidden="1" x14ac:dyDescent="0.3">
      <c r="A3167" s="6" t="s">
        <v>141</v>
      </c>
      <c r="B3167" s="6" t="s">
        <v>125</v>
      </c>
      <c r="C3167">
        <v>14</v>
      </c>
      <c r="D3167">
        <v>2025</v>
      </c>
      <c r="E3167" s="6" t="s">
        <v>51</v>
      </c>
    </row>
    <row r="3168" spans="1:5" x14ac:dyDescent="0.3">
      <c r="A3168" s="6" t="s">
        <v>141</v>
      </c>
      <c r="B3168" s="6" t="s">
        <v>125</v>
      </c>
      <c r="C3168">
        <v>14</v>
      </c>
      <c r="D3168">
        <v>2026</v>
      </c>
      <c r="E3168" s="6" t="s">
        <v>58</v>
      </c>
    </row>
    <row r="3169" spans="1:5" hidden="1" x14ac:dyDescent="0.3">
      <c r="A3169" s="6" t="s">
        <v>141</v>
      </c>
      <c r="B3169" s="6" t="s">
        <v>119</v>
      </c>
      <c r="C3169">
        <v>14</v>
      </c>
      <c r="D3169">
        <v>2024</v>
      </c>
      <c r="E3169" s="6" t="s">
        <v>65</v>
      </c>
    </row>
    <row r="3170" spans="1:5" x14ac:dyDescent="0.3">
      <c r="A3170" s="6" t="s">
        <v>141</v>
      </c>
      <c r="B3170" s="6" t="s">
        <v>119</v>
      </c>
      <c r="C3170">
        <v>14</v>
      </c>
      <c r="D3170">
        <v>2026</v>
      </c>
      <c r="E3170" s="6" t="s">
        <v>53</v>
      </c>
    </row>
    <row r="3171" spans="1:5" hidden="1" x14ac:dyDescent="0.3">
      <c r="A3171" s="6" t="s">
        <v>141</v>
      </c>
      <c r="B3171" s="6" t="s">
        <v>112</v>
      </c>
      <c r="C3171">
        <v>14</v>
      </c>
      <c r="D3171">
        <v>2022</v>
      </c>
      <c r="E3171" s="6" t="s">
        <v>58</v>
      </c>
    </row>
    <row r="3172" spans="1:5" hidden="1" x14ac:dyDescent="0.3">
      <c r="A3172" s="6" t="s">
        <v>141</v>
      </c>
      <c r="B3172" s="6" t="s">
        <v>111</v>
      </c>
      <c r="C3172">
        <v>14</v>
      </c>
      <c r="D3172">
        <v>2019</v>
      </c>
      <c r="E3172" s="6" t="s">
        <v>55</v>
      </c>
    </row>
    <row r="3173" spans="1:5" hidden="1" x14ac:dyDescent="0.3">
      <c r="A3173" s="6" t="s">
        <v>141</v>
      </c>
      <c r="B3173" s="6" t="s">
        <v>116</v>
      </c>
      <c r="C3173">
        <v>13</v>
      </c>
      <c r="D3173">
        <v>2023</v>
      </c>
      <c r="E3173" s="6" t="s">
        <v>57</v>
      </c>
    </row>
    <row r="3174" spans="1:5" hidden="1" x14ac:dyDescent="0.3">
      <c r="A3174" s="6" t="s">
        <v>141</v>
      </c>
      <c r="B3174" s="6" t="s">
        <v>115</v>
      </c>
      <c r="C3174">
        <v>13</v>
      </c>
      <c r="D3174">
        <v>2025</v>
      </c>
      <c r="E3174" s="6" t="s">
        <v>58</v>
      </c>
    </row>
    <row r="3175" spans="1:5" hidden="1" x14ac:dyDescent="0.3">
      <c r="A3175" s="6" t="s">
        <v>141</v>
      </c>
      <c r="B3175" s="6" t="s">
        <v>115</v>
      </c>
      <c r="C3175">
        <v>13</v>
      </c>
      <c r="D3175">
        <v>2025</v>
      </c>
      <c r="E3175" s="6" t="s">
        <v>59</v>
      </c>
    </row>
    <row r="3176" spans="1:5" hidden="1" x14ac:dyDescent="0.3">
      <c r="A3176" s="6" t="s">
        <v>141</v>
      </c>
      <c r="B3176" s="6" t="s">
        <v>114</v>
      </c>
      <c r="C3176">
        <v>13</v>
      </c>
      <c r="D3176">
        <v>2025</v>
      </c>
      <c r="E3176" s="6" t="s">
        <v>49</v>
      </c>
    </row>
    <row r="3177" spans="1:5" hidden="1" x14ac:dyDescent="0.3">
      <c r="A3177" s="6" t="s">
        <v>141</v>
      </c>
      <c r="B3177" s="6" t="s">
        <v>114</v>
      </c>
      <c r="C3177">
        <v>13</v>
      </c>
      <c r="D3177">
        <v>2025</v>
      </c>
      <c r="E3177" s="6" t="s">
        <v>51</v>
      </c>
    </row>
    <row r="3178" spans="1:5" hidden="1" x14ac:dyDescent="0.3">
      <c r="A3178" s="6" t="s">
        <v>141</v>
      </c>
      <c r="B3178" s="6" t="s">
        <v>120</v>
      </c>
      <c r="C3178">
        <v>13</v>
      </c>
      <c r="D3178">
        <v>2017</v>
      </c>
      <c r="E3178" s="6" t="s">
        <v>57</v>
      </c>
    </row>
    <row r="3179" spans="1:5" hidden="1" x14ac:dyDescent="0.3">
      <c r="A3179" s="6" t="s">
        <v>141</v>
      </c>
      <c r="B3179" s="6" t="s">
        <v>120</v>
      </c>
      <c r="C3179">
        <v>13</v>
      </c>
      <c r="D3179">
        <v>2022</v>
      </c>
      <c r="E3179" s="6" t="s">
        <v>49</v>
      </c>
    </row>
    <row r="3180" spans="1:5" hidden="1" x14ac:dyDescent="0.3">
      <c r="A3180" s="6" t="s">
        <v>141</v>
      </c>
      <c r="B3180" s="6" t="s">
        <v>120</v>
      </c>
      <c r="C3180">
        <v>13</v>
      </c>
      <c r="D3180">
        <v>2022</v>
      </c>
      <c r="E3180" s="6" t="s">
        <v>59</v>
      </c>
    </row>
    <row r="3181" spans="1:5" hidden="1" x14ac:dyDescent="0.3">
      <c r="A3181" s="6" t="s">
        <v>141</v>
      </c>
      <c r="B3181" s="6" t="s">
        <v>129</v>
      </c>
      <c r="C3181">
        <v>13</v>
      </c>
      <c r="D3181">
        <v>2023</v>
      </c>
      <c r="E3181" s="6" t="s">
        <v>65</v>
      </c>
    </row>
    <row r="3182" spans="1:5" hidden="1" x14ac:dyDescent="0.3">
      <c r="A3182" s="6" t="s">
        <v>141</v>
      </c>
      <c r="B3182" s="6" t="s">
        <v>131</v>
      </c>
      <c r="C3182">
        <v>13</v>
      </c>
      <c r="D3182">
        <v>2019</v>
      </c>
      <c r="E3182" s="6" t="s">
        <v>60</v>
      </c>
    </row>
    <row r="3183" spans="1:5" hidden="1" x14ac:dyDescent="0.3">
      <c r="A3183" s="6" t="s">
        <v>141</v>
      </c>
      <c r="B3183" s="6" t="s">
        <v>121</v>
      </c>
      <c r="C3183">
        <v>13</v>
      </c>
      <c r="D3183">
        <v>2025</v>
      </c>
      <c r="E3183" s="6" t="s">
        <v>50</v>
      </c>
    </row>
    <row r="3184" spans="1:5" x14ac:dyDescent="0.3">
      <c r="A3184" s="6" t="s">
        <v>141</v>
      </c>
      <c r="B3184" s="6" t="s">
        <v>121</v>
      </c>
      <c r="C3184">
        <v>13</v>
      </c>
      <c r="D3184">
        <v>2026</v>
      </c>
      <c r="E3184" s="6" t="s">
        <v>49</v>
      </c>
    </row>
    <row r="3185" spans="1:5" hidden="1" x14ac:dyDescent="0.3">
      <c r="A3185" s="6" t="s">
        <v>141</v>
      </c>
      <c r="B3185" s="6" t="s">
        <v>124</v>
      </c>
      <c r="C3185">
        <v>13</v>
      </c>
      <c r="D3185">
        <v>2023</v>
      </c>
      <c r="E3185" s="6" t="s">
        <v>60</v>
      </c>
    </row>
    <row r="3186" spans="1:5" hidden="1" x14ac:dyDescent="0.3">
      <c r="A3186" s="6" t="s">
        <v>141</v>
      </c>
      <c r="B3186" s="6" t="s">
        <v>126</v>
      </c>
      <c r="C3186">
        <v>13</v>
      </c>
      <c r="D3186">
        <v>2018</v>
      </c>
      <c r="E3186" s="6" t="s">
        <v>55</v>
      </c>
    </row>
    <row r="3187" spans="1:5" hidden="1" x14ac:dyDescent="0.3">
      <c r="A3187" s="6" t="s">
        <v>141</v>
      </c>
      <c r="B3187" s="6" t="s">
        <v>126</v>
      </c>
      <c r="C3187">
        <v>13</v>
      </c>
      <c r="D3187">
        <v>2019</v>
      </c>
      <c r="E3187" s="6" t="s">
        <v>65</v>
      </c>
    </row>
    <row r="3188" spans="1:5" hidden="1" x14ac:dyDescent="0.3">
      <c r="A3188" s="6" t="s">
        <v>141</v>
      </c>
      <c r="B3188" s="6" t="s">
        <v>126</v>
      </c>
      <c r="C3188">
        <v>13</v>
      </c>
      <c r="D3188">
        <v>2025</v>
      </c>
      <c r="E3188" s="6" t="s">
        <v>49</v>
      </c>
    </row>
    <row r="3189" spans="1:5" hidden="1" x14ac:dyDescent="0.3">
      <c r="A3189" s="6" t="s">
        <v>141</v>
      </c>
      <c r="B3189" s="6" t="s">
        <v>125</v>
      </c>
      <c r="C3189">
        <v>13</v>
      </c>
      <c r="D3189">
        <v>2025</v>
      </c>
      <c r="E3189" s="6" t="s">
        <v>49</v>
      </c>
    </row>
    <row r="3190" spans="1:5" hidden="1" x14ac:dyDescent="0.3">
      <c r="A3190" s="6" t="s">
        <v>141</v>
      </c>
      <c r="B3190" s="6" t="s">
        <v>119</v>
      </c>
      <c r="C3190">
        <v>13</v>
      </c>
      <c r="D3190">
        <v>2024</v>
      </c>
      <c r="E3190" s="6" t="s">
        <v>55</v>
      </c>
    </row>
    <row r="3191" spans="1:5" hidden="1" x14ac:dyDescent="0.3">
      <c r="A3191" s="6" t="s">
        <v>141</v>
      </c>
      <c r="B3191" s="6" t="s">
        <v>112</v>
      </c>
      <c r="C3191">
        <v>13</v>
      </c>
      <c r="D3191">
        <v>2022</v>
      </c>
      <c r="E3191" s="6" t="s">
        <v>53</v>
      </c>
    </row>
    <row r="3192" spans="1:5" hidden="1" x14ac:dyDescent="0.3">
      <c r="A3192" s="6" t="s">
        <v>141</v>
      </c>
      <c r="B3192" s="6" t="s">
        <v>111</v>
      </c>
      <c r="C3192">
        <v>13</v>
      </c>
      <c r="D3192">
        <v>2020</v>
      </c>
      <c r="E3192" s="6" t="s">
        <v>50</v>
      </c>
    </row>
    <row r="3193" spans="1:5" hidden="1" x14ac:dyDescent="0.3">
      <c r="A3193" s="6" t="s">
        <v>141</v>
      </c>
      <c r="B3193" s="6" t="s">
        <v>111</v>
      </c>
      <c r="C3193">
        <v>13</v>
      </c>
      <c r="D3193">
        <v>2022</v>
      </c>
      <c r="E3193" s="6" t="s">
        <v>58</v>
      </c>
    </row>
    <row r="3194" spans="1:5" hidden="1" x14ac:dyDescent="0.3">
      <c r="A3194" s="6" t="s">
        <v>141</v>
      </c>
      <c r="B3194" s="6" t="s">
        <v>111</v>
      </c>
      <c r="C3194">
        <v>13</v>
      </c>
      <c r="D3194">
        <v>2023</v>
      </c>
      <c r="E3194" s="6" t="s">
        <v>60</v>
      </c>
    </row>
    <row r="3195" spans="1:5" hidden="1" x14ac:dyDescent="0.3">
      <c r="A3195" s="6" t="s">
        <v>141</v>
      </c>
      <c r="B3195" s="6" t="s">
        <v>111</v>
      </c>
      <c r="C3195">
        <v>13</v>
      </c>
      <c r="D3195">
        <v>2024</v>
      </c>
      <c r="E3195" s="6" t="s">
        <v>58</v>
      </c>
    </row>
    <row r="3196" spans="1:5" hidden="1" x14ac:dyDescent="0.3">
      <c r="A3196" s="6" t="s">
        <v>141</v>
      </c>
      <c r="B3196" s="6" t="s">
        <v>116</v>
      </c>
      <c r="C3196">
        <v>12</v>
      </c>
      <c r="D3196">
        <v>2023</v>
      </c>
      <c r="E3196" s="6" t="s">
        <v>55</v>
      </c>
    </row>
    <row r="3197" spans="1:5" hidden="1" x14ac:dyDescent="0.3">
      <c r="A3197" s="6" t="s">
        <v>141</v>
      </c>
      <c r="B3197" s="6" t="s">
        <v>116</v>
      </c>
      <c r="C3197">
        <v>12</v>
      </c>
      <c r="D3197">
        <v>2025</v>
      </c>
      <c r="E3197" s="6" t="s">
        <v>58</v>
      </c>
    </row>
    <row r="3198" spans="1:5" hidden="1" x14ac:dyDescent="0.3">
      <c r="A3198" s="6" t="s">
        <v>141</v>
      </c>
      <c r="B3198" s="6" t="s">
        <v>118</v>
      </c>
      <c r="C3198">
        <v>12</v>
      </c>
      <c r="D3198">
        <v>2023</v>
      </c>
      <c r="E3198" s="6" t="s">
        <v>53</v>
      </c>
    </row>
    <row r="3199" spans="1:5" x14ac:dyDescent="0.3">
      <c r="A3199" s="6" t="s">
        <v>141</v>
      </c>
      <c r="B3199" s="6" t="s">
        <v>117</v>
      </c>
      <c r="C3199">
        <v>12</v>
      </c>
      <c r="D3199">
        <v>2026</v>
      </c>
      <c r="E3199" s="6" t="s">
        <v>65</v>
      </c>
    </row>
    <row r="3200" spans="1:5" hidden="1" x14ac:dyDescent="0.3">
      <c r="A3200" s="6" t="s">
        <v>141</v>
      </c>
      <c r="B3200" s="6" t="s">
        <v>120</v>
      </c>
      <c r="C3200">
        <v>12</v>
      </c>
      <c r="D3200">
        <v>2021</v>
      </c>
      <c r="E3200" s="6" t="s">
        <v>65</v>
      </c>
    </row>
    <row r="3201" spans="1:5" hidden="1" x14ac:dyDescent="0.3">
      <c r="A3201" s="6" t="s">
        <v>141</v>
      </c>
      <c r="B3201" s="6" t="s">
        <v>120</v>
      </c>
      <c r="C3201">
        <v>12</v>
      </c>
      <c r="D3201">
        <v>2022</v>
      </c>
      <c r="E3201" s="6" t="s">
        <v>51</v>
      </c>
    </row>
    <row r="3202" spans="1:5" hidden="1" x14ac:dyDescent="0.3">
      <c r="A3202" s="6" t="s">
        <v>141</v>
      </c>
      <c r="B3202" s="6" t="s">
        <v>120</v>
      </c>
      <c r="C3202">
        <v>12</v>
      </c>
      <c r="D3202">
        <v>2023</v>
      </c>
      <c r="E3202" s="6" t="s">
        <v>62</v>
      </c>
    </row>
    <row r="3203" spans="1:5" hidden="1" x14ac:dyDescent="0.3">
      <c r="A3203" s="6" t="s">
        <v>141</v>
      </c>
      <c r="B3203" s="6" t="s">
        <v>129</v>
      </c>
      <c r="C3203">
        <v>12</v>
      </c>
      <c r="D3203">
        <v>2024</v>
      </c>
      <c r="E3203" s="6" t="s">
        <v>49</v>
      </c>
    </row>
    <row r="3204" spans="1:5" hidden="1" x14ac:dyDescent="0.3">
      <c r="A3204" s="6" t="s">
        <v>141</v>
      </c>
      <c r="B3204" s="6" t="s">
        <v>129</v>
      </c>
      <c r="C3204">
        <v>12</v>
      </c>
      <c r="D3204">
        <v>2024</v>
      </c>
      <c r="E3204" s="6" t="s">
        <v>62</v>
      </c>
    </row>
    <row r="3205" spans="1:5" hidden="1" x14ac:dyDescent="0.3">
      <c r="A3205" s="6" t="s">
        <v>141</v>
      </c>
      <c r="B3205" s="6" t="s">
        <v>130</v>
      </c>
      <c r="C3205">
        <v>12</v>
      </c>
      <c r="D3205">
        <v>2024</v>
      </c>
      <c r="E3205" s="6" t="s">
        <v>49</v>
      </c>
    </row>
    <row r="3206" spans="1:5" hidden="1" x14ac:dyDescent="0.3">
      <c r="A3206" s="6" t="s">
        <v>141</v>
      </c>
      <c r="B3206" s="6" t="s">
        <v>130</v>
      </c>
      <c r="C3206">
        <v>12</v>
      </c>
      <c r="D3206">
        <v>2024</v>
      </c>
      <c r="E3206" s="6" t="s">
        <v>51</v>
      </c>
    </row>
    <row r="3207" spans="1:5" hidden="1" x14ac:dyDescent="0.3">
      <c r="A3207" s="6" t="s">
        <v>141</v>
      </c>
      <c r="B3207" s="6" t="s">
        <v>127</v>
      </c>
      <c r="C3207">
        <v>12</v>
      </c>
      <c r="D3207">
        <v>2023</v>
      </c>
      <c r="E3207" s="6" t="s">
        <v>53</v>
      </c>
    </row>
    <row r="3208" spans="1:5" hidden="1" x14ac:dyDescent="0.3">
      <c r="A3208" s="6" t="s">
        <v>141</v>
      </c>
      <c r="B3208" s="6" t="s">
        <v>127</v>
      </c>
      <c r="C3208">
        <v>12</v>
      </c>
      <c r="D3208">
        <v>2024</v>
      </c>
      <c r="E3208" s="6" t="s">
        <v>49</v>
      </c>
    </row>
    <row r="3209" spans="1:5" hidden="1" x14ac:dyDescent="0.3">
      <c r="A3209" s="6" t="s">
        <v>141</v>
      </c>
      <c r="B3209" s="6" t="s">
        <v>121</v>
      </c>
      <c r="C3209">
        <v>12</v>
      </c>
      <c r="D3209">
        <v>2023</v>
      </c>
      <c r="E3209" s="6" t="s">
        <v>53</v>
      </c>
    </row>
    <row r="3210" spans="1:5" hidden="1" x14ac:dyDescent="0.3">
      <c r="A3210" s="6" t="s">
        <v>141</v>
      </c>
      <c r="B3210" s="6" t="s">
        <v>121</v>
      </c>
      <c r="C3210">
        <v>12</v>
      </c>
      <c r="D3210">
        <v>2024</v>
      </c>
      <c r="E3210" s="6" t="s">
        <v>49</v>
      </c>
    </row>
    <row r="3211" spans="1:5" hidden="1" x14ac:dyDescent="0.3">
      <c r="A3211" s="6" t="s">
        <v>141</v>
      </c>
      <c r="B3211" s="6" t="s">
        <v>124</v>
      </c>
      <c r="C3211">
        <v>12</v>
      </c>
      <c r="D3211">
        <v>2024</v>
      </c>
      <c r="E3211" s="6" t="s">
        <v>51</v>
      </c>
    </row>
    <row r="3212" spans="1:5" hidden="1" x14ac:dyDescent="0.3">
      <c r="A3212" s="6" t="s">
        <v>141</v>
      </c>
      <c r="B3212" s="6" t="s">
        <v>126</v>
      </c>
      <c r="C3212">
        <v>12</v>
      </c>
      <c r="D3212">
        <v>2022</v>
      </c>
      <c r="E3212" s="6" t="s">
        <v>56</v>
      </c>
    </row>
    <row r="3213" spans="1:5" hidden="1" x14ac:dyDescent="0.3">
      <c r="A3213" s="6" t="s">
        <v>141</v>
      </c>
      <c r="B3213" s="6" t="s">
        <v>125</v>
      </c>
      <c r="C3213">
        <v>12</v>
      </c>
      <c r="D3213">
        <v>2024</v>
      </c>
      <c r="E3213" s="6" t="s">
        <v>62</v>
      </c>
    </row>
    <row r="3214" spans="1:5" hidden="1" x14ac:dyDescent="0.3">
      <c r="A3214" s="6" t="s">
        <v>141</v>
      </c>
      <c r="B3214" s="6" t="s">
        <v>125</v>
      </c>
      <c r="C3214">
        <v>12</v>
      </c>
      <c r="D3214">
        <v>2025</v>
      </c>
      <c r="E3214" s="6" t="s">
        <v>62</v>
      </c>
    </row>
    <row r="3215" spans="1:5" hidden="1" x14ac:dyDescent="0.3">
      <c r="A3215" s="6" t="s">
        <v>141</v>
      </c>
      <c r="B3215" s="6" t="s">
        <v>119</v>
      </c>
      <c r="C3215">
        <v>12</v>
      </c>
      <c r="D3215">
        <v>2025</v>
      </c>
      <c r="E3215" s="6" t="s">
        <v>53</v>
      </c>
    </row>
    <row r="3216" spans="1:5" hidden="1" x14ac:dyDescent="0.3">
      <c r="A3216" s="6" t="s">
        <v>141</v>
      </c>
      <c r="B3216" s="6" t="s">
        <v>112</v>
      </c>
      <c r="C3216">
        <v>12</v>
      </c>
      <c r="D3216">
        <v>2023</v>
      </c>
      <c r="E3216" s="6" t="s">
        <v>56</v>
      </c>
    </row>
    <row r="3217" spans="1:5" hidden="1" x14ac:dyDescent="0.3">
      <c r="A3217" s="6" t="s">
        <v>141</v>
      </c>
      <c r="B3217" s="6" t="s">
        <v>111</v>
      </c>
      <c r="C3217">
        <v>12</v>
      </c>
      <c r="D3217">
        <v>2019</v>
      </c>
      <c r="E3217" s="6" t="s">
        <v>59</v>
      </c>
    </row>
    <row r="3218" spans="1:5" hidden="1" x14ac:dyDescent="0.3">
      <c r="A3218" s="6" t="s">
        <v>141</v>
      </c>
      <c r="B3218" s="6" t="s">
        <v>111</v>
      </c>
      <c r="C3218">
        <v>12</v>
      </c>
      <c r="D3218">
        <v>2022</v>
      </c>
      <c r="E3218" s="6" t="s">
        <v>53</v>
      </c>
    </row>
    <row r="3219" spans="1:5" hidden="1" x14ac:dyDescent="0.3">
      <c r="A3219" s="6" t="s">
        <v>141</v>
      </c>
      <c r="B3219" s="6" t="s">
        <v>116</v>
      </c>
      <c r="C3219">
        <v>11</v>
      </c>
      <c r="D3219">
        <v>2025</v>
      </c>
      <c r="E3219" s="6" t="s">
        <v>59</v>
      </c>
    </row>
    <row r="3220" spans="1:5" hidden="1" x14ac:dyDescent="0.3">
      <c r="A3220" s="6" t="s">
        <v>141</v>
      </c>
      <c r="B3220" s="6" t="s">
        <v>115</v>
      </c>
      <c r="C3220">
        <v>11</v>
      </c>
      <c r="D3220">
        <v>2021</v>
      </c>
      <c r="E3220" s="6" t="s">
        <v>55</v>
      </c>
    </row>
    <row r="3221" spans="1:5" hidden="1" x14ac:dyDescent="0.3">
      <c r="A3221" s="6" t="s">
        <v>141</v>
      </c>
      <c r="B3221" s="6" t="s">
        <v>115</v>
      </c>
      <c r="C3221">
        <v>11</v>
      </c>
      <c r="D3221">
        <v>2024</v>
      </c>
      <c r="E3221" s="6" t="s">
        <v>62</v>
      </c>
    </row>
    <row r="3222" spans="1:5" hidden="1" x14ac:dyDescent="0.3">
      <c r="A3222" s="6" t="s">
        <v>141</v>
      </c>
      <c r="B3222" s="6" t="s">
        <v>115</v>
      </c>
      <c r="C3222">
        <v>11</v>
      </c>
      <c r="D3222">
        <v>2025</v>
      </c>
      <c r="E3222" s="6" t="s">
        <v>50</v>
      </c>
    </row>
    <row r="3223" spans="1:5" x14ac:dyDescent="0.3">
      <c r="A3223" s="6" t="s">
        <v>141</v>
      </c>
      <c r="B3223" s="6" t="s">
        <v>117</v>
      </c>
      <c r="C3223">
        <v>11</v>
      </c>
      <c r="D3223">
        <v>2026</v>
      </c>
      <c r="E3223" s="6" t="s">
        <v>50</v>
      </c>
    </row>
    <row r="3224" spans="1:5" hidden="1" x14ac:dyDescent="0.3">
      <c r="A3224" s="6" t="s">
        <v>141</v>
      </c>
      <c r="B3224" s="6" t="s">
        <v>120</v>
      </c>
      <c r="C3224">
        <v>11</v>
      </c>
      <c r="D3224">
        <v>2020</v>
      </c>
      <c r="E3224" s="6" t="s">
        <v>51</v>
      </c>
    </row>
    <row r="3225" spans="1:5" hidden="1" x14ac:dyDescent="0.3">
      <c r="A3225" s="6" t="s">
        <v>141</v>
      </c>
      <c r="B3225" s="6" t="s">
        <v>120</v>
      </c>
      <c r="C3225">
        <v>11</v>
      </c>
      <c r="D3225">
        <v>2020</v>
      </c>
      <c r="E3225" s="6" t="s">
        <v>55</v>
      </c>
    </row>
    <row r="3226" spans="1:5" hidden="1" x14ac:dyDescent="0.3">
      <c r="A3226" s="6" t="s">
        <v>141</v>
      </c>
      <c r="B3226" s="6" t="s">
        <v>120</v>
      </c>
      <c r="C3226">
        <v>11</v>
      </c>
      <c r="D3226">
        <v>2022</v>
      </c>
      <c r="E3226" s="6" t="s">
        <v>62</v>
      </c>
    </row>
    <row r="3227" spans="1:5" hidden="1" x14ac:dyDescent="0.3">
      <c r="A3227" s="6" t="s">
        <v>141</v>
      </c>
      <c r="B3227" s="6" t="s">
        <v>130</v>
      </c>
      <c r="C3227">
        <v>11</v>
      </c>
      <c r="D3227">
        <v>2023</v>
      </c>
      <c r="E3227" s="6" t="s">
        <v>57</v>
      </c>
    </row>
    <row r="3228" spans="1:5" hidden="1" x14ac:dyDescent="0.3">
      <c r="A3228" s="6" t="s">
        <v>141</v>
      </c>
      <c r="B3228" s="6" t="s">
        <v>130</v>
      </c>
      <c r="C3228">
        <v>11</v>
      </c>
      <c r="D3228">
        <v>2024</v>
      </c>
      <c r="E3228" s="6" t="s">
        <v>53</v>
      </c>
    </row>
    <row r="3229" spans="1:5" hidden="1" x14ac:dyDescent="0.3">
      <c r="A3229" s="6" t="s">
        <v>141</v>
      </c>
      <c r="B3229" s="6" t="s">
        <v>130</v>
      </c>
      <c r="C3229">
        <v>11</v>
      </c>
      <c r="D3229">
        <v>2025</v>
      </c>
      <c r="E3229" s="6" t="s">
        <v>53</v>
      </c>
    </row>
    <row r="3230" spans="1:5" hidden="1" x14ac:dyDescent="0.3">
      <c r="A3230" s="6" t="s">
        <v>141</v>
      </c>
      <c r="B3230" s="6" t="s">
        <v>127</v>
      </c>
      <c r="C3230">
        <v>11</v>
      </c>
      <c r="D3230">
        <v>2024</v>
      </c>
      <c r="E3230" s="6" t="s">
        <v>56</v>
      </c>
    </row>
    <row r="3231" spans="1:5" hidden="1" x14ac:dyDescent="0.3">
      <c r="A3231" s="6" t="s">
        <v>141</v>
      </c>
      <c r="B3231" s="6" t="s">
        <v>132</v>
      </c>
      <c r="C3231">
        <v>11</v>
      </c>
      <c r="D3231">
        <v>2018</v>
      </c>
      <c r="E3231" s="6" t="s">
        <v>65</v>
      </c>
    </row>
    <row r="3232" spans="1:5" hidden="1" x14ac:dyDescent="0.3">
      <c r="A3232" s="6" t="s">
        <v>141</v>
      </c>
      <c r="B3232" s="6" t="s">
        <v>121</v>
      </c>
      <c r="C3232">
        <v>11</v>
      </c>
      <c r="D3232">
        <v>2025</v>
      </c>
      <c r="E3232" s="6" t="s">
        <v>65</v>
      </c>
    </row>
    <row r="3233" spans="1:5" x14ac:dyDescent="0.3">
      <c r="A3233" s="6" t="s">
        <v>141</v>
      </c>
      <c r="B3233" s="6" t="s">
        <v>121</v>
      </c>
      <c r="C3233">
        <v>11</v>
      </c>
      <c r="D3233">
        <v>2026</v>
      </c>
      <c r="E3233" s="6" t="s">
        <v>58</v>
      </c>
    </row>
    <row r="3234" spans="1:5" hidden="1" x14ac:dyDescent="0.3">
      <c r="A3234" s="6" t="s">
        <v>141</v>
      </c>
      <c r="B3234" s="6" t="s">
        <v>125</v>
      </c>
      <c r="C3234">
        <v>11</v>
      </c>
      <c r="D3234">
        <v>2021</v>
      </c>
      <c r="E3234" s="6" t="s">
        <v>65</v>
      </c>
    </row>
    <row r="3235" spans="1:5" hidden="1" x14ac:dyDescent="0.3">
      <c r="A3235" s="6" t="s">
        <v>141</v>
      </c>
      <c r="B3235" s="6" t="s">
        <v>125</v>
      </c>
      <c r="C3235">
        <v>11</v>
      </c>
      <c r="D3235">
        <v>2024</v>
      </c>
      <c r="E3235" s="6" t="s">
        <v>53</v>
      </c>
    </row>
    <row r="3236" spans="1:5" hidden="1" x14ac:dyDescent="0.3">
      <c r="A3236" s="6" t="s">
        <v>141</v>
      </c>
      <c r="B3236" s="6" t="s">
        <v>125</v>
      </c>
      <c r="C3236">
        <v>11</v>
      </c>
      <c r="D3236">
        <v>2025</v>
      </c>
      <c r="E3236" s="6" t="s">
        <v>56</v>
      </c>
    </row>
    <row r="3237" spans="1:5" x14ac:dyDescent="0.3">
      <c r="A3237" s="6" t="s">
        <v>141</v>
      </c>
      <c r="B3237" s="6" t="s">
        <v>125</v>
      </c>
      <c r="C3237">
        <v>11</v>
      </c>
      <c r="D3237">
        <v>2026</v>
      </c>
      <c r="E3237" s="6" t="s">
        <v>65</v>
      </c>
    </row>
    <row r="3238" spans="1:5" hidden="1" x14ac:dyDescent="0.3">
      <c r="A3238" s="6" t="s">
        <v>141</v>
      </c>
      <c r="B3238" s="6" t="s">
        <v>112</v>
      </c>
      <c r="C3238">
        <v>11</v>
      </c>
      <c r="D3238">
        <v>2019</v>
      </c>
      <c r="E3238" s="6" t="s">
        <v>53</v>
      </c>
    </row>
    <row r="3239" spans="1:5" hidden="1" x14ac:dyDescent="0.3">
      <c r="A3239" s="6" t="s">
        <v>141</v>
      </c>
      <c r="B3239" s="6" t="s">
        <v>112</v>
      </c>
      <c r="C3239">
        <v>11</v>
      </c>
      <c r="D3239">
        <v>2019</v>
      </c>
      <c r="E3239" s="6" t="s">
        <v>51</v>
      </c>
    </row>
    <row r="3240" spans="1:5" hidden="1" x14ac:dyDescent="0.3">
      <c r="A3240" s="6" t="s">
        <v>141</v>
      </c>
      <c r="B3240" s="6" t="s">
        <v>111</v>
      </c>
      <c r="C3240">
        <v>11</v>
      </c>
      <c r="D3240">
        <v>2020</v>
      </c>
      <c r="E3240" s="6" t="s">
        <v>58</v>
      </c>
    </row>
    <row r="3241" spans="1:5" hidden="1" x14ac:dyDescent="0.3">
      <c r="A3241" s="6" t="s">
        <v>141</v>
      </c>
      <c r="B3241" s="6" t="s">
        <v>116</v>
      </c>
      <c r="C3241">
        <v>10</v>
      </c>
      <c r="D3241">
        <v>2024</v>
      </c>
      <c r="E3241" s="6" t="s">
        <v>62</v>
      </c>
    </row>
    <row r="3242" spans="1:5" hidden="1" x14ac:dyDescent="0.3">
      <c r="A3242" s="6" t="s">
        <v>141</v>
      </c>
      <c r="B3242" s="6" t="s">
        <v>116</v>
      </c>
      <c r="C3242">
        <v>10</v>
      </c>
      <c r="D3242">
        <v>2025</v>
      </c>
      <c r="E3242" s="6" t="s">
        <v>55</v>
      </c>
    </row>
    <row r="3243" spans="1:5" hidden="1" x14ac:dyDescent="0.3">
      <c r="A3243" s="6" t="s">
        <v>141</v>
      </c>
      <c r="B3243" s="6" t="s">
        <v>115</v>
      </c>
      <c r="C3243">
        <v>10</v>
      </c>
      <c r="D3243">
        <v>2025</v>
      </c>
      <c r="E3243" s="6" t="s">
        <v>49</v>
      </c>
    </row>
    <row r="3244" spans="1:5" hidden="1" x14ac:dyDescent="0.3">
      <c r="A3244" s="6" t="s">
        <v>141</v>
      </c>
      <c r="B3244" s="6" t="s">
        <v>115</v>
      </c>
      <c r="C3244">
        <v>10</v>
      </c>
      <c r="D3244">
        <v>2025</v>
      </c>
      <c r="E3244" s="6" t="s">
        <v>65</v>
      </c>
    </row>
    <row r="3245" spans="1:5" x14ac:dyDescent="0.3">
      <c r="A3245" s="6" t="s">
        <v>141</v>
      </c>
      <c r="B3245" s="6" t="s">
        <v>115</v>
      </c>
      <c r="C3245">
        <v>10</v>
      </c>
      <c r="D3245">
        <v>2026</v>
      </c>
      <c r="E3245" s="6" t="s">
        <v>59</v>
      </c>
    </row>
    <row r="3246" spans="1:5" hidden="1" x14ac:dyDescent="0.3">
      <c r="A3246" s="6" t="s">
        <v>141</v>
      </c>
      <c r="B3246" s="6" t="s">
        <v>123</v>
      </c>
      <c r="C3246">
        <v>10</v>
      </c>
      <c r="D3246">
        <v>2024</v>
      </c>
      <c r="E3246" s="6" t="s">
        <v>55</v>
      </c>
    </row>
    <row r="3247" spans="1:5" hidden="1" x14ac:dyDescent="0.3">
      <c r="A3247" s="6" t="s">
        <v>141</v>
      </c>
      <c r="B3247" s="6" t="s">
        <v>123</v>
      </c>
      <c r="C3247">
        <v>10</v>
      </c>
      <c r="D3247">
        <v>2025</v>
      </c>
      <c r="E3247" s="6" t="s">
        <v>55</v>
      </c>
    </row>
    <row r="3248" spans="1:5" x14ac:dyDescent="0.3">
      <c r="A3248" s="6" t="s">
        <v>141</v>
      </c>
      <c r="B3248" s="6" t="s">
        <v>114</v>
      </c>
      <c r="C3248">
        <v>10</v>
      </c>
      <c r="D3248">
        <v>2026</v>
      </c>
      <c r="E3248" s="6" t="s">
        <v>65</v>
      </c>
    </row>
    <row r="3249" spans="1:5" hidden="1" x14ac:dyDescent="0.3">
      <c r="A3249" s="6" t="s">
        <v>141</v>
      </c>
      <c r="B3249" s="6" t="s">
        <v>117</v>
      </c>
      <c r="C3249">
        <v>10</v>
      </c>
      <c r="D3249">
        <v>2025</v>
      </c>
      <c r="E3249" s="6" t="s">
        <v>49</v>
      </c>
    </row>
    <row r="3250" spans="1:5" hidden="1" x14ac:dyDescent="0.3">
      <c r="A3250" s="6" t="s">
        <v>141</v>
      </c>
      <c r="B3250" s="6" t="s">
        <v>130</v>
      </c>
      <c r="C3250">
        <v>10</v>
      </c>
      <c r="D3250">
        <v>2024</v>
      </c>
      <c r="E3250" s="6" t="s">
        <v>55</v>
      </c>
    </row>
    <row r="3251" spans="1:5" hidden="1" x14ac:dyDescent="0.3">
      <c r="A3251" s="6" t="s">
        <v>141</v>
      </c>
      <c r="B3251" s="6" t="s">
        <v>130</v>
      </c>
      <c r="C3251">
        <v>10</v>
      </c>
      <c r="D3251">
        <v>2024</v>
      </c>
      <c r="E3251" s="6" t="s">
        <v>57</v>
      </c>
    </row>
    <row r="3252" spans="1:5" x14ac:dyDescent="0.3">
      <c r="A3252" s="6" t="s">
        <v>141</v>
      </c>
      <c r="B3252" s="6" t="s">
        <v>127</v>
      </c>
      <c r="C3252">
        <v>10</v>
      </c>
      <c r="D3252">
        <v>2026</v>
      </c>
      <c r="E3252" s="6" t="s">
        <v>49</v>
      </c>
    </row>
    <row r="3253" spans="1:5" hidden="1" x14ac:dyDescent="0.3">
      <c r="A3253" s="6" t="s">
        <v>141</v>
      </c>
      <c r="B3253" s="6" t="s">
        <v>121</v>
      </c>
      <c r="C3253">
        <v>10</v>
      </c>
      <c r="D3253">
        <v>2025</v>
      </c>
      <c r="E3253" s="6" t="s">
        <v>49</v>
      </c>
    </row>
    <row r="3254" spans="1:5" hidden="1" x14ac:dyDescent="0.3">
      <c r="A3254" s="6" t="s">
        <v>141</v>
      </c>
      <c r="B3254" s="6" t="s">
        <v>126</v>
      </c>
      <c r="C3254">
        <v>10</v>
      </c>
      <c r="D3254">
        <v>2024</v>
      </c>
      <c r="E3254" s="6" t="s">
        <v>65</v>
      </c>
    </row>
    <row r="3255" spans="1:5" hidden="1" x14ac:dyDescent="0.3">
      <c r="A3255" s="6" t="s">
        <v>141</v>
      </c>
      <c r="B3255" s="6" t="s">
        <v>125</v>
      </c>
      <c r="C3255">
        <v>10</v>
      </c>
      <c r="D3255">
        <v>2025</v>
      </c>
      <c r="E3255" s="6" t="s">
        <v>53</v>
      </c>
    </row>
    <row r="3256" spans="1:5" x14ac:dyDescent="0.3">
      <c r="A3256" s="6" t="s">
        <v>141</v>
      </c>
      <c r="B3256" s="6" t="s">
        <v>119</v>
      </c>
      <c r="C3256">
        <v>10</v>
      </c>
      <c r="D3256">
        <v>2026</v>
      </c>
      <c r="E3256" s="6" t="s">
        <v>49</v>
      </c>
    </row>
    <row r="3257" spans="1:5" hidden="1" x14ac:dyDescent="0.3">
      <c r="A3257" s="6" t="s">
        <v>141</v>
      </c>
      <c r="B3257" s="6" t="s">
        <v>111</v>
      </c>
      <c r="C3257">
        <v>10</v>
      </c>
      <c r="D3257">
        <v>2019</v>
      </c>
      <c r="E3257" s="6" t="s">
        <v>65</v>
      </c>
    </row>
    <row r="3258" spans="1:5" hidden="1" x14ac:dyDescent="0.3">
      <c r="A3258" s="6" t="s">
        <v>141</v>
      </c>
      <c r="B3258" s="6" t="s">
        <v>111</v>
      </c>
      <c r="C3258">
        <v>10</v>
      </c>
      <c r="D3258">
        <v>2019</v>
      </c>
      <c r="E3258" s="6" t="s">
        <v>53</v>
      </c>
    </row>
    <row r="3259" spans="1:5" hidden="1" x14ac:dyDescent="0.3">
      <c r="A3259" s="6" t="s">
        <v>141</v>
      </c>
      <c r="B3259" s="6" t="s">
        <v>111</v>
      </c>
      <c r="C3259">
        <v>10</v>
      </c>
      <c r="D3259">
        <v>2023</v>
      </c>
      <c r="E3259" s="6" t="s">
        <v>56</v>
      </c>
    </row>
    <row r="3260" spans="1:5" hidden="1" x14ac:dyDescent="0.3">
      <c r="A3260" s="6" t="s">
        <v>141</v>
      </c>
      <c r="B3260" s="6" t="s">
        <v>113</v>
      </c>
      <c r="C3260">
        <v>10</v>
      </c>
      <c r="D3260">
        <v>2024</v>
      </c>
      <c r="E3260" s="6" t="s">
        <v>60</v>
      </c>
    </row>
    <row r="3261" spans="1:5" hidden="1" x14ac:dyDescent="0.3">
      <c r="A3261" s="6" t="s">
        <v>141</v>
      </c>
      <c r="B3261" s="6" t="s">
        <v>116</v>
      </c>
      <c r="C3261">
        <v>9</v>
      </c>
      <c r="D3261">
        <v>2022</v>
      </c>
      <c r="E3261" s="6" t="s">
        <v>51</v>
      </c>
    </row>
    <row r="3262" spans="1:5" hidden="1" x14ac:dyDescent="0.3">
      <c r="A3262" s="6" t="s">
        <v>141</v>
      </c>
      <c r="B3262" s="6" t="s">
        <v>116</v>
      </c>
      <c r="C3262">
        <v>9</v>
      </c>
      <c r="D3262">
        <v>2023</v>
      </c>
      <c r="E3262" s="6" t="s">
        <v>58</v>
      </c>
    </row>
    <row r="3263" spans="1:5" hidden="1" x14ac:dyDescent="0.3">
      <c r="A3263" s="6" t="s">
        <v>141</v>
      </c>
      <c r="B3263" s="6" t="s">
        <v>116</v>
      </c>
      <c r="C3263">
        <v>9</v>
      </c>
      <c r="D3263">
        <v>2023</v>
      </c>
      <c r="E3263" s="6" t="s">
        <v>53</v>
      </c>
    </row>
    <row r="3264" spans="1:5" hidden="1" x14ac:dyDescent="0.3">
      <c r="A3264" s="6" t="s">
        <v>141</v>
      </c>
      <c r="B3264" s="6" t="s">
        <v>116</v>
      </c>
      <c r="C3264">
        <v>9</v>
      </c>
      <c r="D3264">
        <v>2024</v>
      </c>
      <c r="E3264" s="6" t="s">
        <v>59</v>
      </c>
    </row>
    <row r="3265" spans="1:5" hidden="1" x14ac:dyDescent="0.3">
      <c r="A3265" s="6" t="s">
        <v>141</v>
      </c>
      <c r="B3265" s="6" t="s">
        <v>115</v>
      </c>
      <c r="C3265">
        <v>9</v>
      </c>
      <c r="D3265">
        <v>2022</v>
      </c>
      <c r="E3265" s="6" t="s">
        <v>50</v>
      </c>
    </row>
    <row r="3266" spans="1:5" hidden="1" x14ac:dyDescent="0.3">
      <c r="A3266" s="6" t="s">
        <v>141</v>
      </c>
      <c r="B3266" s="6" t="s">
        <v>115</v>
      </c>
      <c r="C3266">
        <v>9</v>
      </c>
      <c r="D3266">
        <v>2023</v>
      </c>
      <c r="E3266" s="6" t="s">
        <v>57</v>
      </c>
    </row>
    <row r="3267" spans="1:5" x14ac:dyDescent="0.3">
      <c r="A3267" s="6" t="s">
        <v>141</v>
      </c>
      <c r="B3267" s="6" t="s">
        <v>115</v>
      </c>
      <c r="C3267">
        <v>9</v>
      </c>
      <c r="D3267">
        <v>2026</v>
      </c>
      <c r="E3267" s="6" t="s">
        <v>50</v>
      </c>
    </row>
    <row r="3268" spans="1:5" x14ac:dyDescent="0.3">
      <c r="A3268" s="6" t="s">
        <v>141</v>
      </c>
      <c r="B3268" s="6" t="s">
        <v>115</v>
      </c>
      <c r="C3268">
        <v>9</v>
      </c>
      <c r="D3268">
        <v>2026</v>
      </c>
      <c r="E3268" s="6" t="s">
        <v>49</v>
      </c>
    </row>
    <row r="3269" spans="1:5" hidden="1" x14ac:dyDescent="0.3">
      <c r="A3269" s="6" t="s">
        <v>141</v>
      </c>
      <c r="B3269" s="6" t="s">
        <v>118</v>
      </c>
      <c r="C3269">
        <v>9</v>
      </c>
      <c r="D3269">
        <v>2023</v>
      </c>
      <c r="E3269" s="6" t="s">
        <v>51</v>
      </c>
    </row>
    <row r="3270" spans="1:5" hidden="1" x14ac:dyDescent="0.3">
      <c r="A3270" s="6" t="s">
        <v>141</v>
      </c>
      <c r="B3270" s="6" t="s">
        <v>118</v>
      </c>
      <c r="C3270">
        <v>9</v>
      </c>
      <c r="D3270">
        <v>2024</v>
      </c>
      <c r="E3270" s="6" t="s">
        <v>50</v>
      </c>
    </row>
    <row r="3271" spans="1:5" hidden="1" x14ac:dyDescent="0.3">
      <c r="A3271" s="6" t="s">
        <v>141</v>
      </c>
      <c r="B3271" s="6" t="s">
        <v>114</v>
      </c>
      <c r="C3271">
        <v>9</v>
      </c>
      <c r="D3271">
        <v>2025</v>
      </c>
      <c r="E3271" s="6" t="s">
        <v>57</v>
      </c>
    </row>
    <row r="3272" spans="1:5" hidden="1" x14ac:dyDescent="0.3">
      <c r="A3272" s="6" t="s">
        <v>141</v>
      </c>
      <c r="B3272" s="6" t="s">
        <v>120</v>
      </c>
      <c r="C3272">
        <v>9</v>
      </c>
      <c r="D3272">
        <v>2022</v>
      </c>
      <c r="E3272" s="6" t="s">
        <v>55</v>
      </c>
    </row>
    <row r="3273" spans="1:5" hidden="1" x14ac:dyDescent="0.3">
      <c r="A3273" s="6" t="s">
        <v>141</v>
      </c>
      <c r="B3273" s="6" t="s">
        <v>120</v>
      </c>
      <c r="C3273">
        <v>9</v>
      </c>
      <c r="D3273">
        <v>2023</v>
      </c>
      <c r="E3273" s="6" t="s">
        <v>65</v>
      </c>
    </row>
    <row r="3274" spans="1:5" hidden="1" x14ac:dyDescent="0.3">
      <c r="A3274" s="6" t="s">
        <v>141</v>
      </c>
      <c r="B3274" s="6" t="s">
        <v>129</v>
      </c>
      <c r="C3274">
        <v>9</v>
      </c>
      <c r="D3274">
        <v>2025</v>
      </c>
      <c r="E3274" s="6" t="s">
        <v>58</v>
      </c>
    </row>
    <row r="3275" spans="1:5" x14ac:dyDescent="0.3">
      <c r="A3275" s="6" t="s">
        <v>141</v>
      </c>
      <c r="B3275" s="6" t="s">
        <v>130</v>
      </c>
      <c r="C3275">
        <v>9</v>
      </c>
      <c r="D3275">
        <v>2026</v>
      </c>
      <c r="E3275" s="6" t="s">
        <v>49</v>
      </c>
    </row>
    <row r="3276" spans="1:5" hidden="1" x14ac:dyDescent="0.3">
      <c r="A3276" s="6" t="s">
        <v>141</v>
      </c>
      <c r="B3276" s="6" t="s">
        <v>131</v>
      </c>
      <c r="C3276">
        <v>9</v>
      </c>
      <c r="D3276">
        <v>2018</v>
      </c>
      <c r="E3276" s="6" t="s">
        <v>65</v>
      </c>
    </row>
    <row r="3277" spans="1:5" hidden="1" x14ac:dyDescent="0.3">
      <c r="A3277" s="6" t="s">
        <v>141</v>
      </c>
      <c r="B3277" s="6" t="s">
        <v>121</v>
      </c>
      <c r="C3277">
        <v>9</v>
      </c>
      <c r="D3277">
        <v>2024</v>
      </c>
      <c r="E3277" s="6" t="s">
        <v>56</v>
      </c>
    </row>
    <row r="3278" spans="1:5" hidden="1" x14ac:dyDescent="0.3">
      <c r="A3278" s="6" t="s">
        <v>141</v>
      </c>
      <c r="B3278" s="6" t="s">
        <v>121</v>
      </c>
      <c r="C3278">
        <v>9</v>
      </c>
      <c r="D3278">
        <v>2025</v>
      </c>
      <c r="E3278" s="6" t="s">
        <v>58</v>
      </c>
    </row>
    <row r="3279" spans="1:5" x14ac:dyDescent="0.3">
      <c r="A3279" s="6" t="s">
        <v>141</v>
      </c>
      <c r="B3279" s="6" t="s">
        <v>121</v>
      </c>
      <c r="C3279">
        <v>9</v>
      </c>
      <c r="D3279">
        <v>2026</v>
      </c>
      <c r="E3279" s="6" t="s">
        <v>50</v>
      </c>
    </row>
    <row r="3280" spans="1:5" hidden="1" x14ac:dyDescent="0.3">
      <c r="A3280" s="6" t="s">
        <v>141</v>
      </c>
      <c r="B3280" s="6" t="s">
        <v>124</v>
      </c>
      <c r="C3280">
        <v>9</v>
      </c>
      <c r="D3280">
        <v>2024</v>
      </c>
      <c r="E3280" s="6" t="s">
        <v>59</v>
      </c>
    </row>
    <row r="3281" spans="1:5" hidden="1" x14ac:dyDescent="0.3">
      <c r="A3281" s="6" t="s">
        <v>141</v>
      </c>
      <c r="B3281" s="6" t="s">
        <v>134</v>
      </c>
      <c r="C3281">
        <v>9</v>
      </c>
      <c r="D3281">
        <v>2024</v>
      </c>
      <c r="E3281" s="6" t="s">
        <v>49</v>
      </c>
    </row>
    <row r="3282" spans="1:5" hidden="1" x14ac:dyDescent="0.3">
      <c r="A3282" s="6" t="s">
        <v>141</v>
      </c>
      <c r="B3282" s="6" t="s">
        <v>126</v>
      </c>
      <c r="C3282">
        <v>9</v>
      </c>
      <c r="D3282">
        <v>2017</v>
      </c>
      <c r="E3282" s="6" t="s">
        <v>51</v>
      </c>
    </row>
    <row r="3283" spans="1:5" hidden="1" x14ac:dyDescent="0.3">
      <c r="A3283" s="6" t="s">
        <v>141</v>
      </c>
      <c r="B3283" s="6" t="s">
        <v>126</v>
      </c>
      <c r="C3283">
        <v>9</v>
      </c>
      <c r="D3283">
        <v>2022</v>
      </c>
      <c r="E3283" s="6" t="s">
        <v>57</v>
      </c>
    </row>
    <row r="3284" spans="1:5" hidden="1" x14ac:dyDescent="0.3">
      <c r="A3284" s="6" t="s">
        <v>141</v>
      </c>
      <c r="B3284" s="6" t="s">
        <v>126</v>
      </c>
      <c r="C3284">
        <v>9</v>
      </c>
      <c r="D3284">
        <v>2023</v>
      </c>
      <c r="E3284" s="6" t="s">
        <v>53</v>
      </c>
    </row>
    <row r="3285" spans="1:5" hidden="1" x14ac:dyDescent="0.3">
      <c r="A3285" s="6" t="s">
        <v>141</v>
      </c>
      <c r="B3285" s="6" t="s">
        <v>126</v>
      </c>
      <c r="C3285">
        <v>9</v>
      </c>
      <c r="D3285">
        <v>2025</v>
      </c>
      <c r="E3285" s="6" t="s">
        <v>56</v>
      </c>
    </row>
    <row r="3286" spans="1:5" hidden="1" x14ac:dyDescent="0.3">
      <c r="A3286" s="6" t="s">
        <v>141</v>
      </c>
      <c r="B3286" s="6" t="s">
        <v>126</v>
      </c>
      <c r="C3286">
        <v>9</v>
      </c>
      <c r="D3286">
        <v>2025</v>
      </c>
      <c r="E3286" s="6" t="s">
        <v>57</v>
      </c>
    </row>
    <row r="3287" spans="1:5" x14ac:dyDescent="0.3">
      <c r="A3287" s="6" t="s">
        <v>141</v>
      </c>
      <c r="B3287" s="6" t="s">
        <v>126</v>
      </c>
      <c r="C3287">
        <v>9</v>
      </c>
      <c r="D3287">
        <v>2026</v>
      </c>
      <c r="E3287" s="6" t="s">
        <v>58</v>
      </c>
    </row>
    <row r="3288" spans="1:5" hidden="1" x14ac:dyDescent="0.3">
      <c r="A3288" s="6" t="s">
        <v>141</v>
      </c>
      <c r="B3288" s="6" t="s">
        <v>125</v>
      </c>
      <c r="C3288">
        <v>9</v>
      </c>
      <c r="D3288">
        <v>2024</v>
      </c>
      <c r="E3288" s="6" t="s">
        <v>57</v>
      </c>
    </row>
    <row r="3289" spans="1:5" x14ac:dyDescent="0.3">
      <c r="A3289" s="6" t="s">
        <v>141</v>
      </c>
      <c r="B3289" s="6" t="s">
        <v>125</v>
      </c>
      <c r="C3289">
        <v>9</v>
      </c>
      <c r="D3289">
        <v>2026</v>
      </c>
      <c r="E3289" s="6" t="s">
        <v>56</v>
      </c>
    </row>
    <row r="3290" spans="1:5" hidden="1" x14ac:dyDescent="0.3">
      <c r="A3290" s="6" t="s">
        <v>141</v>
      </c>
      <c r="B3290" s="6" t="s">
        <v>119</v>
      </c>
      <c r="C3290">
        <v>9</v>
      </c>
      <c r="D3290">
        <v>2024</v>
      </c>
      <c r="E3290" s="6" t="s">
        <v>53</v>
      </c>
    </row>
    <row r="3291" spans="1:5" hidden="1" x14ac:dyDescent="0.3">
      <c r="A3291" s="6" t="s">
        <v>141</v>
      </c>
      <c r="B3291" s="6" t="s">
        <v>119</v>
      </c>
      <c r="C3291">
        <v>9</v>
      </c>
      <c r="D3291">
        <v>2025</v>
      </c>
      <c r="E3291" s="6" t="s">
        <v>60</v>
      </c>
    </row>
    <row r="3292" spans="1:5" hidden="1" x14ac:dyDescent="0.3">
      <c r="A3292" s="6" t="s">
        <v>141</v>
      </c>
      <c r="B3292" s="6" t="s">
        <v>112</v>
      </c>
      <c r="C3292">
        <v>9</v>
      </c>
      <c r="D3292">
        <v>2021</v>
      </c>
      <c r="E3292" s="6" t="s">
        <v>55</v>
      </c>
    </row>
    <row r="3293" spans="1:5" hidden="1" x14ac:dyDescent="0.3">
      <c r="A3293" s="6" t="s">
        <v>141</v>
      </c>
      <c r="B3293" s="6" t="s">
        <v>112</v>
      </c>
      <c r="C3293">
        <v>9</v>
      </c>
      <c r="D3293">
        <v>2021</v>
      </c>
      <c r="E3293" s="6" t="s">
        <v>57</v>
      </c>
    </row>
    <row r="3294" spans="1:5" hidden="1" x14ac:dyDescent="0.3">
      <c r="A3294" s="6" t="s">
        <v>141</v>
      </c>
      <c r="B3294" s="6" t="s">
        <v>111</v>
      </c>
      <c r="C3294">
        <v>9</v>
      </c>
      <c r="D3294">
        <v>2020</v>
      </c>
      <c r="E3294" s="6" t="s">
        <v>59</v>
      </c>
    </row>
    <row r="3295" spans="1:5" hidden="1" x14ac:dyDescent="0.3">
      <c r="A3295" s="6" t="s">
        <v>141</v>
      </c>
      <c r="B3295" s="6" t="s">
        <v>111</v>
      </c>
      <c r="C3295">
        <v>9</v>
      </c>
      <c r="D3295">
        <v>2021</v>
      </c>
      <c r="E3295" s="6" t="s">
        <v>57</v>
      </c>
    </row>
    <row r="3296" spans="1:5" hidden="1" x14ac:dyDescent="0.3">
      <c r="A3296" s="6" t="s">
        <v>141</v>
      </c>
      <c r="B3296" s="6" t="s">
        <v>111</v>
      </c>
      <c r="C3296">
        <v>9</v>
      </c>
      <c r="D3296">
        <v>2024</v>
      </c>
      <c r="E3296" s="6" t="s">
        <v>60</v>
      </c>
    </row>
    <row r="3297" spans="1:5" x14ac:dyDescent="0.3">
      <c r="A3297" s="6" t="s">
        <v>141</v>
      </c>
      <c r="B3297" s="6" t="s">
        <v>113</v>
      </c>
      <c r="C3297">
        <v>9</v>
      </c>
      <c r="D3297">
        <v>2026</v>
      </c>
      <c r="E3297" s="6" t="s">
        <v>53</v>
      </c>
    </row>
    <row r="3298" spans="1:5" hidden="1" x14ac:dyDescent="0.3">
      <c r="A3298" s="6" t="s">
        <v>141</v>
      </c>
      <c r="B3298" s="6" t="s">
        <v>116</v>
      </c>
      <c r="C3298">
        <v>8</v>
      </c>
      <c r="D3298">
        <v>2021</v>
      </c>
      <c r="E3298" s="6" t="s">
        <v>60</v>
      </c>
    </row>
    <row r="3299" spans="1:5" hidden="1" x14ac:dyDescent="0.3">
      <c r="A3299" s="6" t="s">
        <v>141</v>
      </c>
      <c r="B3299" s="6" t="s">
        <v>116</v>
      </c>
      <c r="C3299">
        <v>8</v>
      </c>
      <c r="D3299">
        <v>2023</v>
      </c>
      <c r="E3299" s="6" t="s">
        <v>60</v>
      </c>
    </row>
    <row r="3300" spans="1:5" hidden="1" x14ac:dyDescent="0.3">
      <c r="A3300" s="6" t="s">
        <v>141</v>
      </c>
      <c r="B3300" s="6" t="s">
        <v>116</v>
      </c>
      <c r="C3300">
        <v>8</v>
      </c>
      <c r="D3300">
        <v>2025</v>
      </c>
      <c r="E3300" s="6" t="s">
        <v>62</v>
      </c>
    </row>
    <row r="3301" spans="1:5" hidden="1" x14ac:dyDescent="0.3">
      <c r="A3301" s="6" t="s">
        <v>141</v>
      </c>
      <c r="B3301" s="6" t="s">
        <v>115</v>
      </c>
      <c r="C3301">
        <v>8</v>
      </c>
      <c r="D3301">
        <v>2021</v>
      </c>
      <c r="E3301" s="6" t="s">
        <v>57</v>
      </c>
    </row>
    <row r="3302" spans="1:5" hidden="1" x14ac:dyDescent="0.3">
      <c r="A3302" s="6" t="s">
        <v>141</v>
      </c>
      <c r="B3302" s="6" t="s">
        <v>115</v>
      </c>
      <c r="C3302">
        <v>8</v>
      </c>
      <c r="D3302">
        <v>2023</v>
      </c>
      <c r="E3302" s="6" t="s">
        <v>55</v>
      </c>
    </row>
    <row r="3303" spans="1:5" hidden="1" x14ac:dyDescent="0.3">
      <c r="A3303" s="6" t="s">
        <v>141</v>
      </c>
      <c r="B3303" s="6" t="s">
        <v>115</v>
      </c>
      <c r="C3303">
        <v>8</v>
      </c>
      <c r="D3303">
        <v>2025</v>
      </c>
      <c r="E3303" s="6" t="s">
        <v>51</v>
      </c>
    </row>
    <row r="3304" spans="1:5" hidden="1" x14ac:dyDescent="0.3">
      <c r="A3304" s="6" t="s">
        <v>141</v>
      </c>
      <c r="B3304" s="6" t="s">
        <v>123</v>
      </c>
      <c r="C3304">
        <v>8</v>
      </c>
      <c r="D3304">
        <v>2025</v>
      </c>
      <c r="E3304" s="6" t="s">
        <v>53</v>
      </c>
    </row>
    <row r="3305" spans="1:5" x14ac:dyDescent="0.3">
      <c r="A3305" s="6" t="s">
        <v>141</v>
      </c>
      <c r="B3305" s="6" t="s">
        <v>123</v>
      </c>
      <c r="C3305">
        <v>8</v>
      </c>
      <c r="D3305">
        <v>2026</v>
      </c>
      <c r="E3305" s="6" t="s">
        <v>58</v>
      </c>
    </row>
    <row r="3306" spans="1:5" hidden="1" x14ac:dyDescent="0.3">
      <c r="A3306" s="6" t="s">
        <v>141</v>
      </c>
      <c r="B3306" s="6" t="s">
        <v>120</v>
      </c>
      <c r="C3306">
        <v>8</v>
      </c>
      <c r="D3306">
        <v>2023</v>
      </c>
      <c r="E3306" s="6" t="s">
        <v>58</v>
      </c>
    </row>
    <row r="3307" spans="1:5" hidden="1" x14ac:dyDescent="0.3">
      <c r="A3307" s="6" t="s">
        <v>141</v>
      </c>
      <c r="B3307" s="6" t="s">
        <v>129</v>
      </c>
      <c r="C3307">
        <v>8</v>
      </c>
      <c r="D3307">
        <v>2023</v>
      </c>
      <c r="E3307" s="6" t="s">
        <v>59</v>
      </c>
    </row>
    <row r="3308" spans="1:5" hidden="1" x14ac:dyDescent="0.3">
      <c r="A3308" s="6" t="s">
        <v>141</v>
      </c>
      <c r="B3308" s="6" t="s">
        <v>130</v>
      </c>
      <c r="C3308">
        <v>8</v>
      </c>
      <c r="D3308">
        <v>2024</v>
      </c>
      <c r="E3308" s="6" t="s">
        <v>65</v>
      </c>
    </row>
    <row r="3309" spans="1:5" x14ac:dyDescent="0.3">
      <c r="A3309" s="6" t="s">
        <v>141</v>
      </c>
      <c r="B3309" s="6" t="s">
        <v>130</v>
      </c>
      <c r="C3309">
        <v>8</v>
      </c>
      <c r="D3309">
        <v>2026</v>
      </c>
      <c r="E3309" s="6" t="s">
        <v>56</v>
      </c>
    </row>
    <row r="3310" spans="1:5" hidden="1" x14ac:dyDescent="0.3">
      <c r="A3310" s="6" t="s">
        <v>141</v>
      </c>
      <c r="B3310" s="6" t="s">
        <v>127</v>
      </c>
      <c r="C3310">
        <v>8</v>
      </c>
      <c r="D3310">
        <v>2023</v>
      </c>
      <c r="E3310" s="6" t="s">
        <v>57</v>
      </c>
    </row>
    <row r="3311" spans="1:5" hidden="1" x14ac:dyDescent="0.3">
      <c r="A3311" s="6" t="s">
        <v>141</v>
      </c>
      <c r="B3311" s="6" t="s">
        <v>121</v>
      </c>
      <c r="C3311">
        <v>8</v>
      </c>
      <c r="D3311">
        <v>2025</v>
      </c>
      <c r="E3311" s="6" t="s">
        <v>53</v>
      </c>
    </row>
    <row r="3312" spans="1:5" hidden="1" x14ac:dyDescent="0.3">
      <c r="A3312" s="6" t="s">
        <v>141</v>
      </c>
      <c r="B3312" s="6" t="s">
        <v>121</v>
      </c>
      <c r="C3312">
        <v>8</v>
      </c>
      <c r="D3312">
        <v>2025</v>
      </c>
      <c r="E3312" s="6" t="s">
        <v>51</v>
      </c>
    </row>
    <row r="3313" spans="1:5" hidden="1" x14ac:dyDescent="0.3">
      <c r="A3313" s="6" t="s">
        <v>141</v>
      </c>
      <c r="B3313" s="6" t="s">
        <v>124</v>
      </c>
      <c r="C3313">
        <v>8</v>
      </c>
      <c r="D3313">
        <v>2024</v>
      </c>
      <c r="E3313" s="6" t="s">
        <v>58</v>
      </c>
    </row>
    <row r="3314" spans="1:5" hidden="1" x14ac:dyDescent="0.3">
      <c r="A3314" s="6" t="s">
        <v>141</v>
      </c>
      <c r="B3314" s="6" t="s">
        <v>124</v>
      </c>
      <c r="C3314">
        <v>8</v>
      </c>
      <c r="D3314">
        <v>2025</v>
      </c>
      <c r="E3314" s="6" t="s">
        <v>51</v>
      </c>
    </row>
    <row r="3315" spans="1:5" hidden="1" x14ac:dyDescent="0.3">
      <c r="A3315" s="6" t="s">
        <v>141</v>
      </c>
      <c r="B3315" s="6" t="s">
        <v>126</v>
      </c>
      <c r="C3315">
        <v>8</v>
      </c>
      <c r="D3315">
        <v>2020</v>
      </c>
      <c r="E3315" s="6" t="s">
        <v>62</v>
      </c>
    </row>
    <row r="3316" spans="1:5" hidden="1" x14ac:dyDescent="0.3">
      <c r="A3316" s="6" t="s">
        <v>141</v>
      </c>
      <c r="B3316" s="6" t="s">
        <v>126</v>
      </c>
      <c r="C3316">
        <v>8</v>
      </c>
      <c r="D3316">
        <v>2022</v>
      </c>
      <c r="E3316" s="6" t="s">
        <v>62</v>
      </c>
    </row>
    <row r="3317" spans="1:5" hidden="1" x14ac:dyDescent="0.3">
      <c r="A3317" s="6" t="s">
        <v>141</v>
      </c>
      <c r="B3317" s="6" t="s">
        <v>126</v>
      </c>
      <c r="C3317">
        <v>8</v>
      </c>
      <c r="D3317">
        <v>2025</v>
      </c>
      <c r="E3317" s="6" t="s">
        <v>65</v>
      </c>
    </row>
    <row r="3318" spans="1:5" x14ac:dyDescent="0.3">
      <c r="A3318" s="6" t="s">
        <v>141</v>
      </c>
      <c r="B3318" s="6" t="s">
        <v>126</v>
      </c>
      <c r="C3318">
        <v>8</v>
      </c>
      <c r="D3318">
        <v>2026</v>
      </c>
      <c r="E3318" s="6" t="s">
        <v>53</v>
      </c>
    </row>
    <row r="3319" spans="1:5" hidden="1" x14ac:dyDescent="0.3">
      <c r="A3319" s="6" t="s">
        <v>141</v>
      </c>
      <c r="B3319" s="6" t="s">
        <v>125</v>
      </c>
      <c r="C3319">
        <v>8</v>
      </c>
      <c r="D3319">
        <v>2025</v>
      </c>
      <c r="E3319" s="6" t="s">
        <v>59</v>
      </c>
    </row>
    <row r="3320" spans="1:5" hidden="1" x14ac:dyDescent="0.3">
      <c r="A3320" s="6" t="s">
        <v>141</v>
      </c>
      <c r="B3320" s="6" t="s">
        <v>125</v>
      </c>
      <c r="C3320">
        <v>8</v>
      </c>
      <c r="D3320">
        <v>2025</v>
      </c>
      <c r="E3320" s="6" t="s">
        <v>57</v>
      </c>
    </row>
    <row r="3321" spans="1:5" hidden="1" x14ac:dyDescent="0.3">
      <c r="A3321" s="6" t="s">
        <v>141</v>
      </c>
      <c r="B3321" s="6" t="s">
        <v>119</v>
      </c>
      <c r="C3321">
        <v>8</v>
      </c>
      <c r="D3321">
        <v>2024</v>
      </c>
      <c r="E3321" s="6" t="s">
        <v>49</v>
      </c>
    </row>
    <row r="3322" spans="1:5" hidden="1" x14ac:dyDescent="0.3">
      <c r="A3322" s="6" t="s">
        <v>141</v>
      </c>
      <c r="B3322" s="6" t="s">
        <v>111</v>
      </c>
      <c r="C3322">
        <v>8</v>
      </c>
      <c r="D3322">
        <v>2020</v>
      </c>
      <c r="E3322" s="6" t="s">
        <v>49</v>
      </c>
    </row>
    <row r="3323" spans="1:5" hidden="1" x14ac:dyDescent="0.3">
      <c r="A3323" s="6" t="s">
        <v>141</v>
      </c>
      <c r="B3323" s="6" t="s">
        <v>111</v>
      </c>
      <c r="C3323">
        <v>8</v>
      </c>
      <c r="D3323">
        <v>2023</v>
      </c>
      <c r="E3323" s="6" t="s">
        <v>62</v>
      </c>
    </row>
    <row r="3324" spans="1:5" x14ac:dyDescent="0.3">
      <c r="A3324" s="6" t="s">
        <v>141</v>
      </c>
      <c r="B3324" s="6" t="s">
        <v>133</v>
      </c>
      <c r="C3324">
        <v>8</v>
      </c>
      <c r="D3324">
        <v>2026</v>
      </c>
      <c r="E3324" s="6" t="s">
        <v>53</v>
      </c>
    </row>
    <row r="3325" spans="1:5" hidden="1" x14ac:dyDescent="0.3">
      <c r="A3325" s="6" t="s">
        <v>141</v>
      </c>
      <c r="B3325" s="6" t="s">
        <v>116</v>
      </c>
      <c r="C3325">
        <v>7</v>
      </c>
      <c r="D3325">
        <v>2021</v>
      </c>
      <c r="E3325" s="6" t="s">
        <v>57</v>
      </c>
    </row>
    <row r="3326" spans="1:5" hidden="1" x14ac:dyDescent="0.3">
      <c r="A3326" s="6" t="s">
        <v>141</v>
      </c>
      <c r="B3326" s="6" t="s">
        <v>116</v>
      </c>
      <c r="C3326">
        <v>7</v>
      </c>
      <c r="D3326">
        <v>2022</v>
      </c>
      <c r="E3326" s="6" t="s">
        <v>59</v>
      </c>
    </row>
    <row r="3327" spans="1:5" hidden="1" x14ac:dyDescent="0.3">
      <c r="A3327" s="6" t="s">
        <v>141</v>
      </c>
      <c r="B3327" s="6" t="s">
        <v>116</v>
      </c>
      <c r="C3327">
        <v>7</v>
      </c>
      <c r="D3327">
        <v>2025</v>
      </c>
      <c r="E3327" s="6" t="s">
        <v>65</v>
      </c>
    </row>
    <row r="3328" spans="1:5" hidden="1" x14ac:dyDescent="0.3">
      <c r="A3328" s="6" t="s">
        <v>141</v>
      </c>
      <c r="B3328" s="6" t="s">
        <v>116</v>
      </c>
      <c r="C3328">
        <v>7</v>
      </c>
      <c r="D3328">
        <v>2025</v>
      </c>
      <c r="E3328" s="6" t="s">
        <v>53</v>
      </c>
    </row>
    <row r="3329" spans="1:5" x14ac:dyDescent="0.3">
      <c r="A3329" s="6" t="s">
        <v>141</v>
      </c>
      <c r="B3329" s="6" t="s">
        <v>116</v>
      </c>
      <c r="C3329">
        <v>7</v>
      </c>
      <c r="D3329">
        <v>2026</v>
      </c>
      <c r="E3329" s="6" t="s">
        <v>53</v>
      </c>
    </row>
    <row r="3330" spans="1:5" hidden="1" x14ac:dyDescent="0.3">
      <c r="A3330" s="6" t="s">
        <v>141</v>
      </c>
      <c r="B3330" s="6" t="s">
        <v>115</v>
      </c>
      <c r="C3330">
        <v>7</v>
      </c>
      <c r="D3330">
        <v>2024</v>
      </c>
      <c r="E3330" s="6" t="s">
        <v>60</v>
      </c>
    </row>
    <row r="3331" spans="1:5" hidden="1" x14ac:dyDescent="0.3">
      <c r="A3331" s="6" t="s">
        <v>141</v>
      </c>
      <c r="B3331" s="6" t="s">
        <v>115</v>
      </c>
      <c r="C3331">
        <v>7</v>
      </c>
      <c r="D3331">
        <v>2025</v>
      </c>
      <c r="E3331" s="6" t="s">
        <v>57</v>
      </c>
    </row>
    <row r="3332" spans="1:5" x14ac:dyDescent="0.3">
      <c r="A3332" s="6" t="s">
        <v>141</v>
      </c>
      <c r="B3332" s="6" t="s">
        <v>115</v>
      </c>
      <c r="C3332">
        <v>7</v>
      </c>
      <c r="D3332">
        <v>2026</v>
      </c>
      <c r="E3332" s="6" t="s">
        <v>58</v>
      </c>
    </row>
    <row r="3333" spans="1:5" x14ac:dyDescent="0.3">
      <c r="A3333" s="6" t="s">
        <v>141</v>
      </c>
      <c r="B3333" s="6" t="s">
        <v>115</v>
      </c>
      <c r="C3333">
        <v>7</v>
      </c>
      <c r="D3333">
        <v>2026</v>
      </c>
      <c r="E3333" s="6" t="s">
        <v>65</v>
      </c>
    </row>
    <row r="3334" spans="1:5" hidden="1" x14ac:dyDescent="0.3">
      <c r="A3334" s="6" t="s">
        <v>141</v>
      </c>
      <c r="B3334" s="6" t="s">
        <v>118</v>
      </c>
      <c r="C3334">
        <v>7</v>
      </c>
      <c r="D3334">
        <v>2025</v>
      </c>
      <c r="E3334" s="6" t="s">
        <v>49</v>
      </c>
    </row>
    <row r="3335" spans="1:5" hidden="1" x14ac:dyDescent="0.3">
      <c r="A3335" s="6" t="s">
        <v>141</v>
      </c>
      <c r="B3335" s="6" t="s">
        <v>118</v>
      </c>
      <c r="C3335">
        <v>7</v>
      </c>
      <c r="D3335">
        <v>2025</v>
      </c>
      <c r="E3335" s="6" t="s">
        <v>57</v>
      </c>
    </row>
    <row r="3336" spans="1:5" hidden="1" x14ac:dyDescent="0.3">
      <c r="A3336" s="6" t="s">
        <v>141</v>
      </c>
      <c r="B3336" s="6" t="s">
        <v>114</v>
      </c>
      <c r="C3336">
        <v>7</v>
      </c>
      <c r="D3336">
        <v>2025</v>
      </c>
      <c r="E3336" s="6" t="s">
        <v>62</v>
      </c>
    </row>
    <row r="3337" spans="1:5" hidden="1" x14ac:dyDescent="0.3">
      <c r="A3337" s="6" t="s">
        <v>141</v>
      </c>
      <c r="B3337" s="6" t="s">
        <v>117</v>
      </c>
      <c r="C3337">
        <v>7</v>
      </c>
      <c r="D3337">
        <v>2024</v>
      </c>
      <c r="E3337" s="6" t="s">
        <v>60</v>
      </c>
    </row>
    <row r="3338" spans="1:5" hidden="1" x14ac:dyDescent="0.3">
      <c r="A3338" s="6" t="s">
        <v>141</v>
      </c>
      <c r="B3338" s="6" t="s">
        <v>117</v>
      </c>
      <c r="C3338">
        <v>7</v>
      </c>
      <c r="D3338">
        <v>2025</v>
      </c>
      <c r="E3338" s="6" t="s">
        <v>65</v>
      </c>
    </row>
    <row r="3339" spans="1:5" hidden="1" x14ac:dyDescent="0.3">
      <c r="A3339" s="6" t="s">
        <v>141</v>
      </c>
      <c r="B3339" s="6" t="s">
        <v>120</v>
      </c>
      <c r="C3339">
        <v>7</v>
      </c>
      <c r="D3339">
        <v>2018</v>
      </c>
      <c r="E3339" s="6" t="s">
        <v>58</v>
      </c>
    </row>
    <row r="3340" spans="1:5" hidden="1" x14ac:dyDescent="0.3">
      <c r="A3340" s="6" t="s">
        <v>141</v>
      </c>
      <c r="B3340" s="6" t="s">
        <v>120</v>
      </c>
      <c r="C3340">
        <v>7</v>
      </c>
      <c r="D3340">
        <v>2019</v>
      </c>
      <c r="E3340" s="6" t="s">
        <v>55</v>
      </c>
    </row>
    <row r="3341" spans="1:5" hidden="1" x14ac:dyDescent="0.3">
      <c r="A3341" s="6" t="s">
        <v>141</v>
      </c>
      <c r="B3341" s="6" t="s">
        <v>120</v>
      </c>
      <c r="C3341">
        <v>7</v>
      </c>
      <c r="D3341">
        <v>2022</v>
      </c>
      <c r="E3341" s="6" t="s">
        <v>65</v>
      </c>
    </row>
    <row r="3342" spans="1:5" hidden="1" x14ac:dyDescent="0.3">
      <c r="A3342" s="6" t="s">
        <v>141</v>
      </c>
      <c r="B3342" s="6" t="s">
        <v>120</v>
      </c>
      <c r="C3342">
        <v>7</v>
      </c>
      <c r="D3342">
        <v>2022</v>
      </c>
      <c r="E3342" s="6" t="s">
        <v>60</v>
      </c>
    </row>
    <row r="3343" spans="1:5" hidden="1" x14ac:dyDescent="0.3">
      <c r="A3343" s="6" t="s">
        <v>141</v>
      </c>
      <c r="B3343" s="6" t="s">
        <v>129</v>
      </c>
      <c r="C3343">
        <v>7</v>
      </c>
      <c r="D3343">
        <v>2021</v>
      </c>
      <c r="E3343" s="6" t="s">
        <v>53</v>
      </c>
    </row>
    <row r="3344" spans="1:5" hidden="1" x14ac:dyDescent="0.3">
      <c r="A3344" s="6" t="s">
        <v>141</v>
      </c>
      <c r="B3344" s="6" t="s">
        <v>129</v>
      </c>
      <c r="C3344">
        <v>7</v>
      </c>
      <c r="D3344">
        <v>2021</v>
      </c>
      <c r="E3344" s="6" t="s">
        <v>55</v>
      </c>
    </row>
    <row r="3345" spans="1:5" hidden="1" x14ac:dyDescent="0.3">
      <c r="A3345" s="6" t="s">
        <v>141</v>
      </c>
      <c r="B3345" s="6" t="s">
        <v>129</v>
      </c>
      <c r="C3345">
        <v>7</v>
      </c>
      <c r="D3345">
        <v>2023</v>
      </c>
      <c r="E3345" s="6" t="s">
        <v>49</v>
      </c>
    </row>
    <row r="3346" spans="1:5" hidden="1" x14ac:dyDescent="0.3">
      <c r="A3346" s="6" t="s">
        <v>141</v>
      </c>
      <c r="B3346" s="6" t="s">
        <v>130</v>
      </c>
      <c r="C3346">
        <v>7</v>
      </c>
      <c r="D3346">
        <v>2024</v>
      </c>
      <c r="E3346" s="6" t="s">
        <v>50</v>
      </c>
    </row>
    <row r="3347" spans="1:5" hidden="1" x14ac:dyDescent="0.3">
      <c r="A3347" s="6" t="s">
        <v>141</v>
      </c>
      <c r="B3347" s="6" t="s">
        <v>130</v>
      </c>
      <c r="C3347">
        <v>7</v>
      </c>
      <c r="D3347">
        <v>2025</v>
      </c>
      <c r="E3347" s="6" t="s">
        <v>50</v>
      </c>
    </row>
    <row r="3348" spans="1:5" hidden="1" x14ac:dyDescent="0.3">
      <c r="A3348" s="6" t="s">
        <v>141</v>
      </c>
      <c r="B3348" s="6" t="s">
        <v>127</v>
      </c>
      <c r="C3348">
        <v>7</v>
      </c>
      <c r="D3348">
        <v>2024</v>
      </c>
      <c r="E3348" s="6" t="s">
        <v>59</v>
      </c>
    </row>
    <row r="3349" spans="1:5" hidden="1" x14ac:dyDescent="0.3">
      <c r="A3349" s="6" t="s">
        <v>141</v>
      </c>
      <c r="B3349" s="6" t="s">
        <v>127</v>
      </c>
      <c r="C3349">
        <v>7</v>
      </c>
      <c r="D3349">
        <v>2025</v>
      </c>
      <c r="E3349" s="6" t="s">
        <v>50</v>
      </c>
    </row>
    <row r="3350" spans="1:5" x14ac:dyDescent="0.3">
      <c r="A3350" s="6" t="s">
        <v>141</v>
      </c>
      <c r="B3350" s="6" t="s">
        <v>127</v>
      </c>
      <c r="C3350">
        <v>7</v>
      </c>
      <c r="D3350">
        <v>2026</v>
      </c>
      <c r="E3350" s="6" t="s">
        <v>59</v>
      </c>
    </row>
    <row r="3351" spans="1:5" hidden="1" x14ac:dyDescent="0.3">
      <c r="A3351" s="6" t="s">
        <v>141</v>
      </c>
      <c r="B3351" s="6" t="s">
        <v>131</v>
      </c>
      <c r="C3351">
        <v>7</v>
      </c>
      <c r="D3351">
        <v>2018</v>
      </c>
      <c r="E3351" s="6" t="s">
        <v>59</v>
      </c>
    </row>
    <row r="3352" spans="1:5" hidden="1" x14ac:dyDescent="0.3">
      <c r="A3352" s="6" t="s">
        <v>141</v>
      </c>
      <c r="B3352" s="6" t="s">
        <v>121</v>
      </c>
      <c r="C3352">
        <v>7</v>
      </c>
      <c r="D3352">
        <v>2025</v>
      </c>
      <c r="E3352" s="6" t="s">
        <v>56</v>
      </c>
    </row>
    <row r="3353" spans="1:5" hidden="1" x14ac:dyDescent="0.3">
      <c r="A3353" s="6" t="s">
        <v>141</v>
      </c>
      <c r="B3353" s="6" t="s">
        <v>124</v>
      </c>
      <c r="C3353">
        <v>7</v>
      </c>
      <c r="D3353">
        <v>2024</v>
      </c>
      <c r="E3353" s="6" t="s">
        <v>56</v>
      </c>
    </row>
    <row r="3354" spans="1:5" hidden="1" x14ac:dyDescent="0.3">
      <c r="A3354" s="6" t="s">
        <v>141</v>
      </c>
      <c r="B3354" s="6" t="s">
        <v>126</v>
      </c>
      <c r="C3354">
        <v>7</v>
      </c>
      <c r="D3354">
        <v>2018</v>
      </c>
      <c r="E3354" s="6" t="s">
        <v>60</v>
      </c>
    </row>
    <row r="3355" spans="1:5" hidden="1" x14ac:dyDescent="0.3">
      <c r="A3355" s="6" t="s">
        <v>141</v>
      </c>
      <c r="B3355" s="6" t="s">
        <v>126</v>
      </c>
      <c r="C3355">
        <v>7</v>
      </c>
      <c r="D3355">
        <v>2021</v>
      </c>
      <c r="E3355" s="6" t="s">
        <v>55</v>
      </c>
    </row>
    <row r="3356" spans="1:5" hidden="1" x14ac:dyDescent="0.3">
      <c r="A3356" s="6" t="s">
        <v>141</v>
      </c>
      <c r="B3356" s="6" t="s">
        <v>126</v>
      </c>
      <c r="C3356">
        <v>7</v>
      </c>
      <c r="D3356">
        <v>2023</v>
      </c>
      <c r="E3356" s="6" t="s">
        <v>58</v>
      </c>
    </row>
    <row r="3357" spans="1:5" hidden="1" x14ac:dyDescent="0.3">
      <c r="A3357" s="6" t="s">
        <v>141</v>
      </c>
      <c r="B3357" s="6" t="s">
        <v>126</v>
      </c>
      <c r="C3357">
        <v>7</v>
      </c>
      <c r="D3357">
        <v>2024</v>
      </c>
      <c r="E3357" s="6" t="s">
        <v>53</v>
      </c>
    </row>
    <row r="3358" spans="1:5" hidden="1" x14ac:dyDescent="0.3">
      <c r="A3358" s="6" t="s">
        <v>141</v>
      </c>
      <c r="B3358" s="6" t="s">
        <v>126</v>
      </c>
      <c r="C3358">
        <v>7</v>
      </c>
      <c r="D3358">
        <v>2025</v>
      </c>
      <c r="E3358" s="6" t="s">
        <v>55</v>
      </c>
    </row>
    <row r="3359" spans="1:5" x14ac:dyDescent="0.3">
      <c r="A3359" s="6" t="s">
        <v>141</v>
      </c>
      <c r="B3359" s="6" t="s">
        <v>126</v>
      </c>
      <c r="C3359">
        <v>7</v>
      </c>
      <c r="D3359">
        <v>2026</v>
      </c>
      <c r="E3359" s="6" t="s">
        <v>50</v>
      </c>
    </row>
    <row r="3360" spans="1:5" hidden="1" x14ac:dyDescent="0.3">
      <c r="A3360" s="6" t="s">
        <v>141</v>
      </c>
      <c r="B3360" s="6" t="s">
        <v>125</v>
      </c>
      <c r="C3360">
        <v>7</v>
      </c>
      <c r="D3360">
        <v>2022</v>
      </c>
      <c r="E3360" s="6" t="s">
        <v>51</v>
      </c>
    </row>
    <row r="3361" spans="1:5" hidden="1" x14ac:dyDescent="0.3">
      <c r="A3361" s="6" t="s">
        <v>141</v>
      </c>
      <c r="B3361" s="6" t="s">
        <v>125</v>
      </c>
      <c r="C3361">
        <v>7</v>
      </c>
      <c r="D3361">
        <v>2022</v>
      </c>
      <c r="E3361" s="6" t="s">
        <v>57</v>
      </c>
    </row>
    <row r="3362" spans="1:5" hidden="1" x14ac:dyDescent="0.3">
      <c r="A3362" s="6" t="s">
        <v>141</v>
      </c>
      <c r="B3362" s="6" t="s">
        <v>119</v>
      </c>
      <c r="C3362">
        <v>7</v>
      </c>
      <c r="D3362">
        <v>2024</v>
      </c>
      <c r="E3362" s="6" t="s">
        <v>50</v>
      </c>
    </row>
    <row r="3363" spans="1:5" hidden="1" x14ac:dyDescent="0.3">
      <c r="A3363" s="6" t="s">
        <v>141</v>
      </c>
      <c r="B3363" s="6" t="s">
        <v>119</v>
      </c>
      <c r="C3363">
        <v>7</v>
      </c>
      <c r="D3363">
        <v>2025</v>
      </c>
      <c r="E3363" s="6" t="s">
        <v>65</v>
      </c>
    </row>
    <row r="3364" spans="1:5" hidden="1" x14ac:dyDescent="0.3">
      <c r="A3364" s="6" t="s">
        <v>141</v>
      </c>
      <c r="B3364" s="6" t="s">
        <v>112</v>
      </c>
      <c r="C3364">
        <v>7</v>
      </c>
      <c r="D3364">
        <v>2020</v>
      </c>
      <c r="E3364" s="6" t="s">
        <v>50</v>
      </c>
    </row>
    <row r="3365" spans="1:5" hidden="1" x14ac:dyDescent="0.3">
      <c r="A3365" s="6" t="s">
        <v>141</v>
      </c>
      <c r="B3365" s="6" t="s">
        <v>112</v>
      </c>
      <c r="C3365">
        <v>7</v>
      </c>
      <c r="D3365">
        <v>2022</v>
      </c>
      <c r="E3365" s="6" t="s">
        <v>51</v>
      </c>
    </row>
    <row r="3366" spans="1:5" hidden="1" x14ac:dyDescent="0.3">
      <c r="A3366" s="6" t="s">
        <v>141</v>
      </c>
      <c r="B3366" s="6" t="s">
        <v>111</v>
      </c>
      <c r="C3366">
        <v>7</v>
      </c>
      <c r="D3366">
        <v>2023</v>
      </c>
      <c r="E3366" s="6" t="s">
        <v>58</v>
      </c>
    </row>
    <row r="3367" spans="1:5" hidden="1" x14ac:dyDescent="0.3">
      <c r="A3367" s="6" t="s">
        <v>141</v>
      </c>
      <c r="B3367" s="6" t="s">
        <v>111</v>
      </c>
      <c r="C3367">
        <v>7</v>
      </c>
      <c r="D3367">
        <v>2023</v>
      </c>
      <c r="E3367" s="6" t="s">
        <v>51</v>
      </c>
    </row>
    <row r="3368" spans="1:5" hidden="1" x14ac:dyDescent="0.3">
      <c r="A3368" s="6" t="s">
        <v>141</v>
      </c>
      <c r="B3368" s="6" t="s">
        <v>111</v>
      </c>
      <c r="C3368">
        <v>7</v>
      </c>
      <c r="D3368">
        <v>2023</v>
      </c>
      <c r="E3368" s="6" t="s">
        <v>57</v>
      </c>
    </row>
    <row r="3369" spans="1:5" hidden="1" x14ac:dyDescent="0.3">
      <c r="A3369" s="6" t="s">
        <v>141</v>
      </c>
      <c r="B3369" s="6" t="s">
        <v>116</v>
      </c>
      <c r="C3369">
        <v>6</v>
      </c>
      <c r="D3369">
        <v>2023</v>
      </c>
      <c r="E3369" s="6" t="s">
        <v>56</v>
      </c>
    </row>
    <row r="3370" spans="1:5" hidden="1" x14ac:dyDescent="0.3">
      <c r="A3370" s="6" t="s">
        <v>141</v>
      </c>
      <c r="B3370" s="6" t="s">
        <v>116</v>
      </c>
      <c r="C3370">
        <v>6</v>
      </c>
      <c r="D3370">
        <v>2023</v>
      </c>
      <c r="E3370" s="6" t="s">
        <v>51</v>
      </c>
    </row>
    <row r="3371" spans="1:5" hidden="1" x14ac:dyDescent="0.3">
      <c r="A3371" s="6" t="s">
        <v>141</v>
      </c>
      <c r="B3371" s="6" t="s">
        <v>116</v>
      </c>
      <c r="C3371">
        <v>6</v>
      </c>
      <c r="D3371">
        <v>2025</v>
      </c>
      <c r="E3371" s="6" t="s">
        <v>56</v>
      </c>
    </row>
    <row r="3372" spans="1:5" x14ac:dyDescent="0.3">
      <c r="A3372" s="6" t="s">
        <v>141</v>
      </c>
      <c r="B3372" s="6" t="s">
        <v>116</v>
      </c>
      <c r="C3372">
        <v>6</v>
      </c>
      <c r="D3372">
        <v>2026</v>
      </c>
      <c r="E3372" s="6" t="s">
        <v>49</v>
      </c>
    </row>
    <row r="3373" spans="1:5" hidden="1" x14ac:dyDescent="0.3">
      <c r="A3373" s="6" t="s">
        <v>141</v>
      </c>
      <c r="B3373" s="6" t="s">
        <v>115</v>
      </c>
      <c r="C3373">
        <v>6</v>
      </c>
      <c r="D3373">
        <v>2023</v>
      </c>
      <c r="E3373" s="6" t="s">
        <v>56</v>
      </c>
    </row>
    <row r="3374" spans="1:5" hidden="1" x14ac:dyDescent="0.3">
      <c r="A3374" s="6" t="s">
        <v>141</v>
      </c>
      <c r="B3374" s="6" t="s">
        <v>115</v>
      </c>
      <c r="C3374">
        <v>6</v>
      </c>
      <c r="D3374">
        <v>2024</v>
      </c>
      <c r="E3374" s="6" t="s">
        <v>53</v>
      </c>
    </row>
    <row r="3375" spans="1:5" hidden="1" x14ac:dyDescent="0.3">
      <c r="A3375" s="6" t="s">
        <v>141</v>
      </c>
      <c r="B3375" s="6" t="s">
        <v>115</v>
      </c>
      <c r="C3375">
        <v>6</v>
      </c>
      <c r="D3375">
        <v>2025</v>
      </c>
      <c r="E3375" s="6" t="s">
        <v>53</v>
      </c>
    </row>
    <row r="3376" spans="1:5" hidden="1" x14ac:dyDescent="0.3">
      <c r="A3376" s="6" t="s">
        <v>141</v>
      </c>
      <c r="B3376" s="6" t="s">
        <v>118</v>
      </c>
      <c r="C3376">
        <v>6</v>
      </c>
      <c r="D3376">
        <v>2023</v>
      </c>
      <c r="E3376" s="6" t="s">
        <v>55</v>
      </c>
    </row>
    <row r="3377" spans="1:5" hidden="1" x14ac:dyDescent="0.3">
      <c r="A3377" s="6" t="s">
        <v>141</v>
      </c>
      <c r="B3377" s="6" t="s">
        <v>128</v>
      </c>
      <c r="C3377">
        <v>6</v>
      </c>
      <c r="D3377">
        <v>2020</v>
      </c>
      <c r="E3377" s="6" t="s">
        <v>49</v>
      </c>
    </row>
    <row r="3378" spans="1:5" hidden="1" x14ac:dyDescent="0.3">
      <c r="A3378" s="6" t="s">
        <v>141</v>
      </c>
      <c r="B3378" s="6" t="s">
        <v>128</v>
      </c>
      <c r="C3378">
        <v>6</v>
      </c>
      <c r="D3378">
        <v>2020</v>
      </c>
      <c r="E3378" s="6" t="s">
        <v>51</v>
      </c>
    </row>
    <row r="3379" spans="1:5" hidden="1" x14ac:dyDescent="0.3">
      <c r="A3379" s="6" t="s">
        <v>141</v>
      </c>
      <c r="B3379" s="6" t="s">
        <v>128</v>
      </c>
      <c r="C3379">
        <v>6</v>
      </c>
      <c r="D3379">
        <v>2021</v>
      </c>
      <c r="E3379" s="6" t="s">
        <v>62</v>
      </c>
    </row>
    <row r="3380" spans="1:5" hidden="1" x14ac:dyDescent="0.3">
      <c r="A3380" s="6" t="s">
        <v>141</v>
      </c>
      <c r="B3380" s="6" t="s">
        <v>123</v>
      </c>
      <c r="C3380">
        <v>6</v>
      </c>
      <c r="D3380">
        <v>2024</v>
      </c>
      <c r="E3380" s="6" t="s">
        <v>60</v>
      </c>
    </row>
    <row r="3381" spans="1:5" hidden="1" x14ac:dyDescent="0.3">
      <c r="A3381" s="6" t="s">
        <v>141</v>
      </c>
      <c r="B3381" s="6" t="s">
        <v>123</v>
      </c>
      <c r="C3381">
        <v>6</v>
      </c>
      <c r="D3381">
        <v>2025</v>
      </c>
      <c r="E3381" s="6" t="s">
        <v>50</v>
      </c>
    </row>
    <row r="3382" spans="1:5" hidden="1" x14ac:dyDescent="0.3">
      <c r="A3382" s="6" t="s">
        <v>141</v>
      </c>
      <c r="B3382" s="6" t="s">
        <v>123</v>
      </c>
      <c r="C3382">
        <v>6</v>
      </c>
      <c r="D3382">
        <v>2025</v>
      </c>
      <c r="E3382" s="6" t="s">
        <v>56</v>
      </c>
    </row>
    <row r="3383" spans="1:5" x14ac:dyDescent="0.3">
      <c r="A3383" s="6" t="s">
        <v>141</v>
      </c>
      <c r="B3383" s="6" t="s">
        <v>123</v>
      </c>
      <c r="C3383">
        <v>6</v>
      </c>
      <c r="D3383">
        <v>2026</v>
      </c>
      <c r="E3383" s="6" t="s">
        <v>59</v>
      </c>
    </row>
    <row r="3384" spans="1:5" x14ac:dyDescent="0.3">
      <c r="A3384" s="6" t="s">
        <v>141</v>
      </c>
      <c r="B3384" s="6" t="s">
        <v>123</v>
      </c>
      <c r="C3384">
        <v>6</v>
      </c>
      <c r="D3384">
        <v>2026</v>
      </c>
      <c r="E3384" s="6" t="s">
        <v>56</v>
      </c>
    </row>
    <row r="3385" spans="1:5" hidden="1" x14ac:dyDescent="0.3">
      <c r="A3385" s="6" t="s">
        <v>141</v>
      </c>
      <c r="B3385" s="6" t="s">
        <v>114</v>
      </c>
      <c r="C3385">
        <v>6</v>
      </c>
      <c r="D3385">
        <v>2024</v>
      </c>
      <c r="E3385" s="6" t="s">
        <v>60</v>
      </c>
    </row>
    <row r="3386" spans="1:5" hidden="1" x14ac:dyDescent="0.3">
      <c r="A3386" s="6" t="s">
        <v>141</v>
      </c>
      <c r="B3386" s="6" t="s">
        <v>120</v>
      </c>
      <c r="C3386">
        <v>6</v>
      </c>
      <c r="D3386">
        <v>2018</v>
      </c>
      <c r="E3386" s="6" t="s">
        <v>65</v>
      </c>
    </row>
    <row r="3387" spans="1:5" hidden="1" x14ac:dyDescent="0.3">
      <c r="A3387" s="6" t="s">
        <v>141</v>
      </c>
      <c r="B3387" s="6" t="s">
        <v>120</v>
      </c>
      <c r="C3387">
        <v>6</v>
      </c>
      <c r="D3387">
        <v>2019</v>
      </c>
      <c r="E3387" s="6" t="s">
        <v>57</v>
      </c>
    </row>
    <row r="3388" spans="1:5" hidden="1" x14ac:dyDescent="0.3">
      <c r="A3388" s="6" t="s">
        <v>141</v>
      </c>
      <c r="B3388" s="6" t="s">
        <v>120</v>
      </c>
      <c r="C3388">
        <v>6</v>
      </c>
      <c r="D3388">
        <v>2021</v>
      </c>
      <c r="E3388" s="6" t="s">
        <v>51</v>
      </c>
    </row>
    <row r="3389" spans="1:5" hidden="1" x14ac:dyDescent="0.3">
      <c r="A3389" s="6" t="s">
        <v>141</v>
      </c>
      <c r="B3389" s="6" t="s">
        <v>129</v>
      </c>
      <c r="C3389">
        <v>6</v>
      </c>
      <c r="D3389">
        <v>2024</v>
      </c>
      <c r="E3389" s="6" t="s">
        <v>57</v>
      </c>
    </row>
    <row r="3390" spans="1:5" hidden="1" x14ac:dyDescent="0.3">
      <c r="A3390" s="6" t="s">
        <v>141</v>
      </c>
      <c r="B3390" s="6" t="s">
        <v>129</v>
      </c>
      <c r="C3390">
        <v>6</v>
      </c>
      <c r="D3390">
        <v>2025</v>
      </c>
      <c r="E3390" s="6" t="s">
        <v>51</v>
      </c>
    </row>
    <row r="3391" spans="1:5" hidden="1" x14ac:dyDescent="0.3">
      <c r="A3391" s="6" t="s">
        <v>141</v>
      </c>
      <c r="B3391" s="6" t="s">
        <v>130</v>
      </c>
      <c r="C3391">
        <v>6</v>
      </c>
      <c r="D3391">
        <v>2023</v>
      </c>
      <c r="E3391" s="6" t="s">
        <v>51</v>
      </c>
    </row>
    <row r="3392" spans="1:5" hidden="1" x14ac:dyDescent="0.3">
      <c r="A3392" s="6" t="s">
        <v>141</v>
      </c>
      <c r="B3392" s="6" t="s">
        <v>130</v>
      </c>
      <c r="C3392">
        <v>6</v>
      </c>
      <c r="D3392">
        <v>2024</v>
      </c>
      <c r="E3392" s="6" t="s">
        <v>58</v>
      </c>
    </row>
    <row r="3393" spans="1:5" hidden="1" x14ac:dyDescent="0.3">
      <c r="A3393" s="6" t="s">
        <v>141</v>
      </c>
      <c r="B3393" s="6" t="s">
        <v>130</v>
      </c>
      <c r="C3393">
        <v>6</v>
      </c>
      <c r="D3393">
        <v>2024</v>
      </c>
      <c r="E3393" s="6" t="s">
        <v>59</v>
      </c>
    </row>
    <row r="3394" spans="1:5" hidden="1" x14ac:dyDescent="0.3">
      <c r="A3394" s="6" t="s">
        <v>141</v>
      </c>
      <c r="B3394" s="6" t="s">
        <v>130</v>
      </c>
      <c r="C3394">
        <v>6</v>
      </c>
      <c r="D3394">
        <v>2024</v>
      </c>
      <c r="E3394" s="6" t="s">
        <v>60</v>
      </c>
    </row>
    <row r="3395" spans="1:5" hidden="1" x14ac:dyDescent="0.3">
      <c r="A3395" s="6" t="s">
        <v>141</v>
      </c>
      <c r="B3395" s="6" t="s">
        <v>130</v>
      </c>
      <c r="C3395">
        <v>6</v>
      </c>
      <c r="D3395">
        <v>2025</v>
      </c>
      <c r="E3395" s="6" t="s">
        <v>59</v>
      </c>
    </row>
    <row r="3396" spans="1:5" hidden="1" x14ac:dyDescent="0.3">
      <c r="A3396" s="6" t="s">
        <v>141</v>
      </c>
      <c r="B3396" s="6" t="s">
        <v>130</v>
      </c>
      <c r="C3396">
        <v>6</v>
      </c>
      <c r="D3396">
        <v>2025</v>
      </c>
      <c r="E3396" s="6" t="s">
        <v>56</v>
      </c>
    </row>
    <row r="3397" spans="1:5" hidden="1" x14ac:dyDescent="0.3">
      <c r="A3397" s="6" t="s">
        <v>141</v>
      </c>
      <c r="B3397" s="6" t="s">
        <v>130</v>
      </c>
      <c r="C3397">
        <v>6</v>
      </c>
      <c r="D3397">
        <v>2025</v>
      </c>
      <c r="E3397" s="6" t="s">
        <v>51</v>
      </c>
    </row>
    <row r="3398" spans="1:5" x14ac:dyDescent="0.3">
      <c r="A3398" s="6" t="s">
        <v>141</v>
      </c>
      <c r="B3398" s="6" t="s">
        <v>130</v>
      </c>
      <c r="C3398">
        <v>6</v>
      </c>
      <c r="D3398">
        <v>2026</v>
      </c>
      <c r="E3398" s="6" t="s">
        <v>50</v>
      </c>
    </row>
    <row r="3399" spans="1:5" x14ac:dyDescent="0.3">
      <c r="A3399" s="6" t="s">
        <v>141</v>
      </c>
      <c r="B3399" s="6" t="s">
        <v>130</v>
      </c>
      <c r="C3399">
        <v>6</v>
      </c>
      <c r="D3399">
        <v>2026</v>
      </c>
      <c r="E3399" s="6" t="s">
        <v>59</v>
      </c>
    </row>
    <row r="3400" spans="1:5" hidden="1" x14ac:dyDescent="0.3">
      <c r="A3400" s="6" t="s">
        <v>141</v>
      </c>
      <c r="B3400" s="6" t="s">
        <v>132</v>
      </c>
      <c r="C3400">
        <v>6</v>
      </c>
      <c r="D3400">
        <v>2020</v>
      </c>
      <c r="E3400" s="6" t="s">
        <v>58</v>
      </c>
    </row>
    <row r="3401" spans="1:5" hidden="1" x14ac:dyDescent="0.3">
      <c r="A3401" s="6" t="s">
        <v>141</v>
      </c>
      <c r="B3401" s="6" t="s">
        <v>121</v>
      </c>
      <c r="C3401">
        <v>6</v>
      </c>
      <c r="D3401">
        <v>2023</v>
      </c>
      <c r="E3401" s="6" t="s">
        <v>62</v>
      </c>
    </row>
    <row r="3402" spans="1:5" hidden="1" x14ac:dyDescent="0.3">
      <c r="A3402" s="6" t="s">
        <v>141</v>
      </c>
      <c r="B3402" s="6" t="s">
        <v>121</v>
      </c>
      <c r="C3402">
        <v>6</v>
      </c>
      <c r="D3402">
        <v>2025</v>
      </c>
      <c r="E3402" s="6" t="s">
        <v>57</v>
      </c>
    </row>
    <row r="3403" spans="1:5" hidden="1" x14ac:dyDescent="0.3">
      <c r="A3403" s="6" t="s">
        <v>141</v>
      </c>
      <c r="B3403" s="6" t="s">
        <v>124</v>
      </c>
      <c r="C3403">
        <v>6</v>
      </c>
      <c r="D3403">
        <v>2023</v>
      </c>
      <c r="E3403" s="6" t="s">
        <v>57</v>
      </c>
    </row>
    <row r="3404" spans="1:5" hidden="1" x14ac:dyDescent="0.3">
      <c r="A3404" s="6" t="s">
        <v>141</v>
      </c>
      <c r="B3404" s="6" t="s">
        <v>124</v>
      </c>
      <c r="C3404">
        <v>6</v>
      </c>
      <c r="D3404">
        <v>2025</v>
      </c>
      <c r="E3404" s="6" t="s">
        <v>58</v>
      </c>
    </row>
    <row r="3405" spans="1:5" hidden="1" x14ac:dyDescent="0.3">
      <c r="A3405" s="6" t="s">
        <v>141</v>
      </c>
      <c r="B3405" s="6" t="s">
        <v>134</v>
      </c>
      <c r="C3405">
        <v>6</v>
      </c>
      <c r="D3405">
        <v>2024</v>
      </c>
      <c r="E3405" s="6" t="s">
        <v>53</v>
      </c>
    </row>
    <row r="3406" spans="1:5" hidden="1" x14ac:dyDescent="0.3">
      <c r="A3406" s="6" t="s">
        <v>141</v>
      </c>
      <c r="B3406" s="6" t="s">
        <v>134</v>
      </c>
      <c r="C3406">
        <v>6</v>
      </c>
      <c r="D3406">
        <v>2024</v>
      </c>
      <c r="E3406" s="6" t="s">
        <v>62</v>
      </c>
    </row>
    <row r="3407" spans="1:5" hidden="1" x14ac:dyDescent="0.3">
      <c r="A3407" s="6" t="s">
        <v>141</v>
      </c>
      <c r="B3407" s="6" t="s">
        <v>126</v>
      </c>
      <c r="C3407">
        <v>6</v>
      </c>
      <c r="D3407">
        <v>2022</v>
      </c>
      <c r="E3407" s="6" t="s">
        <v>65</v>
      </c>
    </row>
    <row r="3408" spans="1:5" hidden="1" x14ac:dyDescent="0.3">
      <c r="A3408" s="6" t="s">
        <v>141</v>
      </c>
      <c r="B3408" s="6" t="s">
        <v>126</v>
      </c>
      <c r="C3408">
        <v>6</v>
      </c>
      <c r="D3408">
        <v>2022</v>
      </c>
      <c r="E3408" s="6" t="s">
        <v>51</v>
      </c>
    </row>
    <row r="3409" spans="1:5" hidden="1" x14ac:dyDescent="0.3">
      <c r="A3409" s="6" t="s">
        <v>141</v>
      </c>
      <c r="B3409" s="6" t="s">
        <v>125</v>
      </c>
      <c r="C3409">
        <v>6</v>
      </c>
      <c r="D3409">
        <v>2020</v>
      </c>
      <c r="E3409" s="6" t="s">
        <v>51</v>
      </c>
    </row>
    <row r="3410" spans="1:5" hidden="1" x14ac:dyDescent="0.3">
      <c r="A3410" s="6" t="s">
        <v>141</v>
      </c>
      <c r="B3410" s="6" t="s">
        <v>125</v>
      </c>
      <c r="C3410">
        <v>6</v>
      </c>
      <c r="D3410">
        <v>2021</v>
      </c>
      <c r="E3410" s="6" t="s">
        <v>51</v>
      </c>
    </row>
    <row r="3411" spans="1:5" hidden="1" x14ac:dyDescent="0.3">
      <c r="A3411" s="6" t="s">
        <v>141</v>
      </c>
      <c r="B3411" s="6" t="s">
        <v>125</v>
      </c>
      <c r="C3411">
        <v>6</v>
      </c>
      <c r="D3411">
        <v>2022</v>
      </c>
      <c r="E3411" s="6" t="s">
        <v>62</v>
      </c>
    </row>
    <row r="3412" spans="1:5" hidden="1" x14ac:dyDescent="0.3">
      <c r="A3412" s="6" t="s">
        <v>141</v>
      </c>
      <c r="B3412" s="6" t="s">
        <v>125</v>
      </c>
      <c r="C3412">
        <v>6</v>
      </c>
      <c r="D3412">
        <v>2022</v>
      </c>
      <c r="E3412" s="6" t="s">
        <v>55</v>
      </c>
    </row>
    <row r="3413" spans="1:5" hidden="1" x14ac:dyDescent="0.3">
      <c r="A3413" s="6" t="s">
        <v>141</v>
      </c>
      <c r="B3413" s="6" t="s">
        <v>135</v>
      </c>
      <c r="C3413">
        <v>6</v>
      </c>
      <c r="D3413">
        <v>2023</v>
      </c>
      <c r="E3413" s="6" t="s">
        <v>60</v>
      </c>
    </row>
    <row r="3414" spans="1:5" hidden="1" x14ac:dyDescent="0.3">
      <c r="A3414" s="6" t="s">
        <v>141</v>
      </c>
      <c r="B3414" s="6" t="s">
        <v>119</v>
      </c>
      <c r="C3414">
        <v>6</v>
      </c>
      <c r="D3414">
        <v>2024</v>
      </c>
      <c r="E3414" s="6" t="s">
        <v>58</v>
      </c>
    </row>
    <row r="3415" spans="1:5" hidden="1" x14ac:dyDescent="0.3">
      <c r="A3415" s="6" t="s">
        <v>141</v>
      </c>
      <c r="B3415" s="6" t="s">
        <v>112</v>
      </c>
      <c r="C3415">
        <v>6</v>
      </c>
      <c r="D3415">
        <v>2019</v>
      </c>
      <c r="E3415" s="6" t="s">
        <v>60</v>
      </c>
    </row>
    <row r="3416" spans="1:5" hidden="1" x14ac:dyDescent="0.3">
      <c r="A3416" s="6" t="s">
        <v>141</v>
      </c>
      <c r="B3416" s="6" t="s">
        <v>111</v>
      </c>
      <c r="C3416">
        <v>6</v>
      </c>
      <c r="D3416">
        <v>2019</v>
      </c>
      <c r="E3416" s="6" t="s">
        <v>51</v>
      </c>
    </row>
    <row r="3417" spans="1:5" hidden="1" x14ac:dyDescent="0.3">
      <c r="A3417" s="6" t="s">
        <v>141</v>
      </c>
      <c r="B3417" s="6" t="s">
        <v>111</v>
      </c>
      <c r="C3417">
        <v>6</v>
      </c>
      <c r="D3417">
        <v>2021</v>
      </c>
      <c r="E3417" s="6" t="s">
        <v>51</v>
      </c>
    </row>
    <row r="3418" spans="1:5" hidden="1" x14ac:dyDescent="0.3">
      <c r="A3418" s="6" t="s">
        <v>141</v>
      </c>
      <c r="B3418" s="6" t="s">
        <v>111</v>
      </c>
      <c r="C3418">
        <v>6</v>
      </c>
      <c r="D3418">
        <v>2022</v>
      </c>
      <c r="E3418" s="6" t="s">
        <v>65</v>
      </c>
    </row>
    <row r="3419" spans="1:5" hidden="1" x14ac:dyDescent="0.3">
      <c r="A3419" s="6" t="s">
        <v>141</v>
      </c>
      <c r="B3419" s="6" t="s">
        <v>111</v>
      </c>
      <c r="C3419">
        <v>6</v>
      </c>
      <c r="D3419">
        <v>2022</v>
      </c>
      <c r="E3419" s="6" t="s">
        <v>57</v>
      </c>
    </row>
    <row r="3420" spans="1:5" hidden="1" x14ac:dyDescent="0.3">
      <c r="A3420" s="6" t="s">
        <v>141</v>
      </c>
      <c r="B3420" s="6" t="s">
        <v>111</v>
      </c>
      <c r="C3420">
        <v>6</v>
      </c>
      <c r="D3420">
        <v>2022</v>
      </c>
      <c r="E3420" s="6" t="s">
        <v>60</v>
      </c>
    </row>
    <row r="3421" spans="1:5" hidden="1" x14ac:dyDescent="0.3">
      <c r="A3421" s="6" t="s">
        <v>141</v>
      </c>
      <c r="B3421" s="6" t="s">
        <v>111</v>
      </c>
      <c r="C3421">
        <v>6</v>
      </c>
      <c r="D3421">
        <v>2023</v>
      </c>
      <c r="E3421" s="6" t="s">
        <v>49</v>
      </c>
    </row>
    <row r="3422" spans="1:5" hidden="1" x14ac:dyDescent="0.3">
      <c r="A3422" s="6" t="s">
        <v>141</v>
      </c>
      <c r="B3422" s="6" t="s">
        <v>116</v>
      </c>
      <c r="C3422">
        <v>5</v>
      </c>
      <c r="D3422">
        <v>2021</v>
      </c>
      <c r="E3422" s="6" t="s">
        <v>51</v>
      </c>
    </row>
    <row r="3423" spans="1:5" hidden="1" x14ac:dyDescent="0.3">
      <c r="A3423" s="6" t="s">
        <v>141</v>
      </c>
      <c r="B3423" s="6" t="s">
        <v>116</v>
      </c>
      <c r="C3423">
        <v>5</v>
      </c>
      <c r="D3423">
        <v>2025</v>
      </c>
      <c r="E3423" s="6" t="s">
        <v>49</v>
      </c>
    </row>
    <row r="3424" spans="1:5" hidden="1" x14ac:dyDescent="0.3">
      <c r="A3424" s="6" t="s">
        <v>141</v>
      </c>
      <c r="B3424" s="6" t="s">
        <v>116</v>
      </c>
      <c r="C3424">
        <v>5</v>
      </c>
      <c r="D3424">
        <v>2025</v>
      </c>
      <c r="E3424" s="6" t="s">
        <v>57</v>
      </c>
    </row>
    <row r="3425" spans="1:5" x14ac:dyDescent="0.3">
      <c r="A3425" s="6" t="s">
        <v>141</v>
      </c>
      <c r="B3425" s="6" t="s">
        <v>116</v>
      </c>
      <c r="C3425">
        <v>5</v>
      </c>
      <c r="D3425">
        <v>2026</v>
      </c>
      <c r="E3425" s="6" t="s">
        <v>58</v>
      </c>
    </row>
    <row r="3426" spans="1:5" x14ac:dyDescent="0.3">
      <c r="A3426" s="6" t="s">
        <v>141</v>
      </c>
      <c r="B3426" s="6" t="s">
        <v>116</v>
      </c>
      <c r="C3426">
        <v>5</v>
      </c>
      <c r="D3426">
        <v>2026</v>
      </c>
      <c r="E3426" s="6" t="s">
        <v>65</v>
      </c>
    </row>
    <row r="3427" spans="1:5" hidden="1" x14ac:dyDescent="0.3">
      <c r="A3427" s="6" t="s">
        <v>141</v>
      </c>
      <c r="B3427" s="6" t="s">
        <v>115</v>
      </c>
      <c r="C3427">
        <v>5</v>
      </c>
      <c r="D3427">
        <v>2022</v>
      </c>
      <c r="E3427" s="6" t="s">
        <v>55</v>
      </c>
    </row>
    <row r="3428" spans="1:5" hidden="1" x14ac:dyDescent="0.3">
      <c r="A3428" s="6" t="s">
        <v>141</v>
      </c>
      <c r="B3428" s="6" t="s">
        <v>115</v>
      </c>
      <c r="C3428">
        <v>5</v>
      </c>
      <c r="D3428">
        <v>2024</v>
      </c>
      <c r="E3428" s="6" t="s">
        <v>56</v>
      </c>
    </row>
    <row r="3429" spans="1:5" hidden="1" x14ac:dyDescent="0.3">
      <c r="A3429" s="6" t="s">
        <v>141</v>
      </c>
      <c r="B3429" s="6" t="s">
        <v>115</v>
      </c>
      <c r="C3429">
        <v>5</v>
      </c>
      <c r="D3429">
        <v>2024</v>
      </c>
      <c r="E3429" s="6" t="s">
        <v>51</v>
      </c>
    </row>
    <row r="3430" spans="1:5" hidden="1" x14ac:dyDescent="0.3">
      <c r="A3430" s="6" t="s">
        <v>141</v>
      </c>
      <c r="B3430" s="6" t="s">
        <v>118</v>
      </c>
      <c r="C3430">
        <v>5</v>
      </c>
      <c r="D3430">
        <v>2024</v>
      </c>
      <c r="E3430" s="6" t="s">
        <v>62</v>
      </c>
    </row>
    <row r="3431" spans="1:5" hidden="1" x14ac:dyDescent="0.3">
      <c r="A3431" s="6" t="s">
        <v>141</v>
      </c>
      <c r="B3431" s="6" t="s">
        <v>118</v>
      </c>
      <c r="C3431">
        <v>5</v>
      </c>
      <c r="D3431">
        <v>2025</v>
      </c>
      <c r="E3431" s="6" t="s">
        <v>62</v>
      </c>
    </row>
    <row r="3432" spans="1:5" x14ac:dyDescent="0.3">
      <c r="A3432" s="6" t="s">
        <v>141</v>
      </c>
      <c r="B3432" s="6" t="s">
        <v>118</v>
      </c>
      <c r="C3432">
        <v>5</v>
      </c>
      <c r="D3432">
        <v>2026</v>
      </c>
      <c r="E3432" s="6" t="s">
        <v>59</v>
      </c>
    </row>
    <row r="3433" spans="1:5" hidden="1" x14ac:dyDescent="0.3">
      <c r="A3433" s="6" t="s">
        <v>141</v>
      </c>
      <c r="B3433" s="6" t="s">
        <v>128</v>
      </c>
      <c r="C3433">
        <v>5</v>
      </c>
      <c r="D3433">
        <v>2021</v>
      </c>
      <c r="E3433" s="6" t="s">
        <v>65</v>
      </c>
    </row>
    <row r="3434" spans="1:5" hidden="1" x14ac:dyDescent="0.3">
      <c r="A3434" s="6" t="s">
        <v>141</v>
      </c>
      <c r="B3434" s="6" t="s">
        <v>123</v>
      </c>
      <c r="C3434">
        <v>5</v>
      </c>
      <c r="D3434">
        <v>2025</v>
      </c>
      <c r="E3434" s="6" t="s">
        <v>59</v>
      </c>
    </row>
    <row r="3435" spans="1:5" hidden="1" x14ac:dyDescent="0.3">
      <c r="A3435" s="6" t="s">
        <v>141</v>
      </c>
      <c r="B3435" s="6" t="s">
        <v>123</v>
      </c>
      <c r="C3435">
        <v>5</v>
      </c>
      <c r="D3435">
        <v>2025</v>
      </c>
      <c r="E3435" s="6" t="s">
        <v>51</v>
      </c>
    </row>
    <row r="3436" spans="1:5" x14ac:dyDescent="0.3">
      <c r="A3436" s="6" t="s">
        <v>141</v>
      </c>
      <c r="B3436" s="6" t="s">
        <v>114</v>
      </c>
      <c r="C3436">
        <v>5</v>
      </c>
      <c r="D3436">
        <v>2026</v>
      </c>
      <c r="E3436" s="6" t="s">
        <v>56</v>
      </c>
    </row>
    <row r="3437" spans="1:5" hidden="1" x14ac:dyDescent="0.3">
      <c r="A3437" s="6" t="s">
        <v>141</v>
      </c>
      <c r="B3437" s="6" t="s">
        <v>117</v>
      </c>
      <c r="C3437">
        <v>5</v>
      </c>
      <c r="D3437">
        <v>2025</v>
      </c>
      <c r="E3437" s="6" t="s">
        <v>60</v>
      </c>
    </row>
    <row r="3438" spans="1:5" hidden="1" x14ac:dyDescent="0.3">
      <c r="A3438" s="6" t="s">
        <v>141</v>
      </c>
      <c r="B3438" s="6" t="s">
        <v>129</v>
      </c>
      <c r="C3438">
        <v>5</v>
      </c>
      <c r="D3438">
        <v>2022</v>
      </c>
      <c r="E3438" s="6" t="s">
        <v>58</v>
      </c>
    </row>
    <row r="3439" spans="1:5" hidden="1" x14ac:dyDescent="0.3">
      <c r="A3439" s="6" t="s">
        <v>141</v>
      </c>
      <c r="B3439" s="6" t="s">
        <v>129</v>
      </c>
      <c r="C3439">
        <v>5</v>
      </c>
      <c r="D3439">
        <v>2022</v>
      </c>
      <c r="E3439" s="6" t="s">
        <v>62</v>
      </c>
    </row>
    <row r="3440" spans="1:5" hidden="1" x14ac:dyDescent="0.3">
      <c r="A3440" s="6" t="s">
        <v>141</v>
      </c>
      <c r="B3440" s="6" t="s">
        <v>129</v>
      </c>
      <c r="C3440">
        <v>5</v>
      </c>
      <c r="D3440">
        <v>2023</v>
      </c>
      <c r="E3440" s="6" t="s">
        <v>57</v>
      </c>
    </row>
    <row r="3441" spans="1:5" hidden="1" x14ac:dyDescent="0.3">
      <c r="A3441" s="6" t="s">
        <v>141</v>
      </c>
      <c r="B3441" s="6" t="s">
        <v>129</v>
      </c>
      <c r="C3441">
        <v>5</v>
      </c>
      <c r="D3441">
        <v>2024</v>
      </c>
      <c r="E3441" s="6" t="s">
        <v>56</v>
      </c>
    </row>
    <row r="3442" spans="1:5" hidden="1" x14ac:dyDescent="0.3">
      <c r="A3442" s="6" t="s">
        <v>141</v>
      </c>
      <c r="B3442" s="6" t="s">
        <v>129</v>
      </c>
      <c r="C3442">
        <v>5</v>
      </c>
      <c r="D3442">
        <v>2024</v>
      </c>
      <c r="E3442" s="6" t="s">
        <v>60</v>
      </c>
    </row>
    <row r="3443" spans="1:5" hidden="1" x14ac:dyDescent="0.3">
      <c r="A3443" s="6" t="s">
        <v>141</v>
      </c>
      <c r="B3443" s="6" t="s">
        <v>129</v>
      </c>
      <c r="C3443">
        <v>5</v>
      </c>
      <c r="D3443">
        <v>2025</v>
      </c>
      <c r="E3443" s="6" t="s">
        <v>65</v>
      </c>
    </row>
    <row r="3444" spans="1:5" hidden="1" x14ac:dyDescent="0.3">
      <c r="A3444" s="6" t="s">
        <v>141</v>
      </c>
      <c r="B3444" s="6" t="s">
        <v>130</v>
      </c>
      <c r="C3444">
        <v>5</v>
      </c>
      <c r="D3444">
        <v>2023</v>
      </c>
      <c r="E3444" s="6" t="s">
        <v>55</v>
      </c>
    </row>
    <row r="3445" spans="1:5" hidden="1" x14ac:dyDescent="0.3">
      <c r="A3445" s="6" t="s">
        <v>141</v>
      </c>
      <c r="B3445" s="6" t="s">
        <v>130</v>
      </c>
      <c r="C3445">
        <v>5</v>
      </c>
      <c r="D3445">
        <v>2024</v>
      </c>
      <c r="E3445" s="6" t="s">
        <v>56</v>
      </c>
    </row>
    <row r="3446" spans="1:5" hidden="1" x14ac:dyDescent="0.3">
      <c r="A3446" s="6" t="s">
        <v>141</v>
      </c>
      <c r="B3446" s="6" t="s">
        <v>130</v>
      </c>
      <c r="C3446">
        <v>5</v>
      </c>
      <c r="D3446">
        <v>2025</v>
      </c>
      <c r="E3446" s="6" t="s">
        <v>62</v>
      </c>
    </row>
    <row r="3447" spans="1:5" hidden="1" x14ac:dyDescent="0.3">
      <c r="A3447" s="6" t="s">
        <v>141</v>
      </c>
      <c r="B3447" s="6" t="s">
        <v>130</v>
      </c>
      <c r="C3447">
        <v>5</v>
      </c>
      <c r="D3447">
        <v>2025</v>
      </c>
      <c r="E3447" s="6" t="s">
        <v>55</v>
      </c>
    </row>
    <row r="3448" spans="1:5" hidden="1" x14ac:dyDescent="0.3">
      <c r="A3448" s="6" t="s">
        <v>141</v>
      </c>
      <c r="B3448" s="6" t="s">
        <v>127</v>
      </c>
      <c r="C3448">
        <v>5</v>
      </c>
      <c r="D3448">
        <v>2023</v>
      </c>
      <c r="E3448" s="6" t="s">
        <v>65</v>
      </c>
    </row>
    <row r="3449" spans="1:5" hidden="1" x14ac:dyDescent="0.3">
      <c r="A3449" s="6" t="s">
        <v>141</v>
      </c>
      <c r="B3449" s="6" t="s">
        <v>127</v>
      </c>
      <c r="C3449">
        <v>5</v>
      </c>
      <c r="D3449">
        <v>2025</v>
      </c>
      <c r="E3449" s="6" t="s">
        <v>53</v>
      </c>
    </row>
    <row r="3450" spans="1:5" hidden="1" x14ac:dyDescent="0.3">
      <c r="A3450" s="6" t="s">
        <v>141</v>
      </c>
      <c r="B3450" s="6" t="s">
        <v>121</v>
      </c>
      <c r="C3450">
        <v>5</v>
      </c>
      <c r="D3450">
        <v>2025</v>
      </c>
      <c r="E3450" s="6" t="s">
        <v>60</v>
      </c>
    </row>
    <row r="3451" spans="1:5" hidden="1" x14ac:dyDescent="0.3">
      <c r="A3451" s="6" t="s">
        <v>141</v>
      </c>
      <c r="B3451" s="6" t="s">
        <v>124</v>
      </c>
      <c r="C3451">
        <v>5</v>
      </c>
      <c r="D3451">
        <v>2024</v>
      </c>
      <c r="E3451" s="6" t="s">
        <v>55</v>
      </c>
    </row>
    <row r="3452" spans="1:5" hidden="1" x14ac:dyDescent="0.3">
      <c r="A3452" s="6" t="s">
        <v>141</v>
      </c>
      <c r="B3452" s="6" t="s">
        <v>134</v>
      </c>
      <c r="C3452">
        <v>5</v>
      </c>
      <c r="D3452">
        <v>2024</v>
      </c>
      <c r="E3452" s="6" t="s">
        <v>50</v>
      </c>
    </row>
    <row r="3453" spans="1:5" hidden="1" x14ac:dyDescent="0.3">
      <c r="A3453" s="6" t="s">
        <v>141</v>
      </c>
      <c r="B3453" s="6" t="s">
        <v>134</v>
      </c>
      <c r="C3453">
        <v>5</v>
      </c>
      <c r="D3453">
        <v>2024</v>
      </c>
      <c r="E3453" s="6" t="s">
        <v>58</v>
      </c>
    </row>
    <row r="3454" spans="1:5" hidden="1" x14ac:dyDescent="0.3">
      <c r="A3454" s="6" t="s">
        <v>141</v>
      </c>
      <c r="B3454" s="6" t="s">
        <v>126</v>
      </c>
      <c r="C3454">
        <v>5</v>
      </c>
      <c r="D3454">
        <v>2020</v>
      </c>
      <c r="E3454" s="6" t="s">
        <v>60</v>
      </c>
    </row>
    <row r="3455" spans="1:5" hidden="1" x14ac:dyDescent="0.3">
      <c r="A3455" s="6" t="s">
        <v>141</v>
      </c>
      <c r="B3455" s="6" t="s">
        <v>126</v>
      </c>
      <c r="C3455">
        <v>5</v>
      </c>
      <c r="D3455">
        <v>2022</v>
      </c>
      <c r="E3455" s="6" t="s">
        <v>49</v>
      </c>
    </row>
    <row r="3456" spans="1:5" hidden="1" x14ac:dyDescent="0.3">
      <c r="A3456" s="6" t="s">
        <v>141</v>
      </c>
      <c r="B3456" s="6" t="s">
        <v>126</v>
      </c>
      <c r="C3456">
        <v>5</v>
      </c>
      <c r="D3456">
        <v>2022</v>
      </c>
      <c r="E3456" s="6" t="s">
        <v>60</v>
      </c>
    </row>
    <row r="3457" spans="1:5" hidden="1" x14ac:dyDescent="0.3">
      <c r="A3457" s="6" t="s">
        <v>141</v>
      </c>
      <c r="B3457" s="6" t="s">
        <v>126</v>
      </c>
      <c r="C3457">
        <v>5</v>
      </c>
      <c r="D3457">
        <v>2023</v>
      </c>
      <c r="E3457" s="6" t="s">
        <v>60</v>
      </c>
    </row>
    <row r="3458" spans="1:5" hidden="1" x14ac:dyDescent="0.3">
      <c r="A3458" s="6" t="s">
        <v>141</v>
      </c>
      <c r="B3458" s="6" t="s">
        <v>126</v>
      </c>
      <c r="C3458">
        <v>5</v>
      </c>
      <c r="D3458">
        <v>2024</v>
      </c>
      <c r="E3458" s="6" t="s">
        <v>49</v>
      </c>
    </row>
    <row r="3459" spans="1:5" hidden="1" x14ac:dyDescent="0.3">
      <c r="A3459" s="6" t="s">
        <v>141</v>
      </c>
      <c r="B3459" s="6" t="s">
        <v>126</v>
      </c>
      <c r="C3459">
        <v>5</v>
      </c>
      <c r="D3459">
        <v>2024</v>
      </c>
      <c r="E3459" s="6" t="s">
        <v>59</v>
      </c>
    </row>
    <row r="3460" spans="1:5" hidden="1" x14ac:dyDescent="0.3">
      <c r="A3460" s="6" t="s">
        <v>141</v>
      </c>
      <c r="B3460" s="6" t="s">
        <v>126</v>
      </c>
      <c r="C3460">
        <v>5</v>
      </c>
      <c r="D3460">
        <v>2025</v>
      </c>
      <c r="E3460" s="6" t="s">
        <v>53</v>
      </c>
    </row>
    <row r="3461" spans="1:5" hidden="1" x14ac:dyDescent="0.3">
      <c r="A3461" s="6" t="s">
        <v>141</v>
      </c>
      <c r="B3461" s="6" t="s">
        <v>126</v>
      </c>
      <c r="C3461">
        <v>5</v>
      </c>
      <c r="D3461">
        <v>2025</v>
      </c>
      <c r="E3461" s="6" t="s">
        <v>51</v>
      </c>
    </row>
    <row r="3462" spans="1:5" hidden="1" x14ac:dyDescent="0.3">
      <c r="A3462" s="6" t="s">
        <v>141</v>
      </c>
      <c r="B3462" s="6" t="s">
        <v>125</v>
      </c>
      <c r="C3462">
        <v>5</v>
      </c>
      <c r="D3462">
        <v>2020</v>
      </c>
      <c r="E3462" s="6" t="s">
        <v>55</v>
      </c>
    </row>
    <row r="3463" spans="1:5" hidden="1" x14ac:dyDescent="0.3">
      <c r="A3463" s="6" t="s">
        <v>141</v>
      </c>
      <c r="B3463" s="6" t="s">
        <v>125</v>
      </c>
      <c r="C3463">
        <v>5</v>
      </c>
      <c r="D3463">
        <v>2022</v>
      </c>
      <c r="E3463" s="6" t="s">
        <v>65</v>
      </c>
    </row>
    <row r="3464" spans="1:5" hidden="1" x14ac:dyDescent="0.3">
      <c r="A3464" s="6" t="s">
        <v>141</v>
      </c>
      <c r="B3464" s="6" t="s">
        <v>125</v>
      </c>
      <c r="C3464">
        <v>5</v>
      </c>
      <c r="D3464">
        <v>2022</v>
      </c>
      <c r="E3464" s="6" t="s">
        <v>56</v>
      </c>
    </row>
    <row r="3465" spans="1:5" hidden="1" x14ac:dyDescent="0.3">
      <c r="A3465" s="6" t="s">
        <v>141</v>
      </c>
      <c r="B3465" s="6" t="s">
        <v>125</v>
      </c>
      <c r="C3465">
        <v>5</v>
      </c>
      <c r="D3465">
        <v>2023</v>
      </c>
      <c r="E3465" s="6" t="s">
        <v>62</v>
      </c>
    </row>
    <row r="3466" spans="1:5" hidden="1" x14ac:dyDescent="0.3">
      <c r="A3466" s="6" t="s">
        <v>141</v>
      </c>
      <c r="B3466" s="6" t="s">
        <v>136</v>
      </c>
      <c r="C3466">
        <v>5</v>
      </c>
      <c r="D3466">
        <v>2025</v>
      </c>
      <c r="E3466" s="6" t="s">
        <v>50</v>
      </c>
    </row>
    <row r="3467" spans="1:5" hidden="1" x14ac:dyDescent="0.3">
      <c r="A3467" s="6" t="s">
        <v>141</v>
      </c>
      <c r="B3467" s="6" t="s">
        <v>119</v>
      </c>
      <c r="C3467">
        <v>5</v>
      </c>
      <c r="D3467">
        <v>2023</v>
      </c>
      <c r="E3467" s="6" t="s">
        <v>60</v>
      </c>
    </row>
    <row r="3468" spans="1:5" hidden="1" x14ac:dyDescent="0.3">
      <c r="A3468" s="6" t="s">
        <v>141</v>
      </c>
      <c r="B3468" s="6" t="s">
        <v>112</v>
      </c>
      <c r="C3468">
        <v>5</v>
      </c>
      <c r="D3468">
        <v>2021</v>
      </c>
      <c r="E3468" s="6" t="s">
        <v>49</v>
      </c>
    </row>
    <row r="3469" spans="1:5" hidden="1" x14ac:dyDescent="0.3">
      <c r="A3469" s="6" t="s">
        <v>141</v>
      </c>
      <c r="B3469" s="6" t="s">
        <v>112</v>
      </c>
      <c r="C3469">
        <v>5</v>
      </c>
      <c r="D3469">
        <v>2022</v>
      </c>
      <c r="E3469" s="6" t="s">
        <v>65</v>
      </c>
    </row>
    <row r="3470" spans="1:5" hidden="1" x14ac:dyDescent="0.3">
      <c r="A3470" s="6" t="s">
        <v>141</v>
      </c>
      <c r="B3470" s="6" t="s">
        <v>112</v>
      </c>
      <c r="C3470">
        <v>5</v>
      </c>
      <c r="D3470">
        <v>2022</v>
      </c>
      <c r="E3470" s="6" t="s">
        <v>55</v>
      </c>
    </row>
    <row r="3471" spans="1:5" hidden="1" x14ac:dyDescent="0.3">
      <c r="A3471" s="6" t="s">
        <v>141</v>
      </c>
      <c r="B3471" s="6" t="s">
        <v>112</v>
      </c>
      <c r="C3471">
        <v>5</v>
      </c>
      <c r="D3471">
        <v>2023</v>
      </c>
      <c r="E3471" s="6" t="s">
        <v>50</v>
      </c>
    </row>
    <row r="3472" spans="1:5" hidden="1" x14ac:dyDescent="0.3">
      <c r="A3472" s="6" t="s">
        <v>141</v>
      </c>
      <c r="B3472" s="6" t="s">
        <v>111</v>
      </c>
      <c r="C3472">
        <v>5</v>
      </c>
      <c r="D3472">
        <v>2019</v>
      </c>
      <c r="E3472" s="6" t="s">
        <v>60</v>
      </c>
    </row>
    <row r="3473" spans="1:5" hidden="1" x14ac:dyDescent="0.3">
      <c r="A3473" s="6" t="s">
        <v>141</v>
      </c>
      <c r="B3473" s="6" t="s">
        <v>111</v>
      </c>
      <c r="C3473">
        <v>5</v>
      </c>
      <c r="D3473">
        <v>2021</v>
      </c>
      <c r="E3473" s="6" t="s">
        <v>65</v>
      </c>
    </row>
    <row r="3474" spans="1:5" hidden="1" x14ac:dyDescent="0.3">
      <c r="A3474" s="6" t="s">
        <v>141</v>
      </c>
      <c r="B3474" s="6" t="s">
        <v>111</v>
      </c>
      <c r="C3474">
        <v>5</v>
      </c>
      <c r="D3474">
        <v>2022</v>
      </c>
      <c r="E3474" s="6" t="s">
        <v>62</v>
      </c>
    </row>
    <row r="3475" spans="1:5" hidden="1" x14ac:dyDescent="0.3">
      <c r="A3475" s="6" t="s">
        <v>141</v>
      </c>
      <c r="B3475" s="6" t="s">
        <v>116</v>
      </c>
      <c r="C3475">
        <v>4</v>
      </c>
      <c r="D3475">
        <v>2021</v>
      </c>
      <c r="E3475" s="6" t="s">
        <v>55</v>
      </c>
    </row>
    <row r="3476" spans="1:5" hidden="1" x14ac:dyDescent="0.3">
      <c r="A3476" s="6" t="s">
        <v>141</v>
      </c>
      <c r="B3476" s="6" t="s">
        <v>116</v>
      </c>
      <c r="C3476">
        <v>4</v>
      </c>
      <c r="D3476">
        <v>2023</v>
      </c>
      <c r="E3476" s="6" t="s">
        <v>50</v>
      </c>
    </row>
    <row r="3477" spans="1:5" hidden="1" x14ac:dyDescent="0.3">
      <c r="A3477" s="6" t="s">
        <v>141</v>
      </c>
      <c r="B3477" s="6" t="s">
        <v>116</v>
      </c>
      <c r="C3477">
        <v>4</v>
      </c>
      <c r="D3477">
        <v>2023</v>
      </c>
      <c r="E3477" s="6" t="s">
        <v>65</v>
      </c>
    </row>
    <row r="3478" spans="1:5" hidden="1" x14ac:dyDescent="0.3">
      <c r="A3478" s="6" t="s">
        <v>141</v>
      </c>
      <c r="B3478" s="6" t="s">
        <v>115</v>
      </c>
      <c r="C3478">
        <v>4</v>
      </c>
      <c r="D3478">
        <v>2020</v>
      </c>
      <c r="E3478" s="6" t="s">
        <v>58</v>
      </c>
    </row>
    <row r="3479" spans="1:5" hidden="1" x14ac:dyDescent="0.3">
      <c r="A3479" s="6" t="s">
        <v>141</v>
      </c>
      <c r="B3479" s="6" t="s">
        <v>115</v>
      </c>
      <c r="C3479">
        <v>4</v>
      </c>
      <c r="D3479">
        <v>2022</v>
      </c>
      <c r="E3479" s="6" t="s">
        <v>60</v>
      </c>
    </row>
    <row r="3480" spans="1:5" hidden="1" x14ac:dyDescent="0.3">
      <c r="A3480" s="6" t="s">
        <v>141</v>
      </c>
      <c r="B3480" s="6" t="s">
        <v>115</v>
      </c>
      <c r="C3480">
        <v>4</v>
      </c>
      <c r="D3480">
        <v>2023</v>
      </c>
      <c r="E3480" s="6" t="s">
        <v>62</v>
      </c>
    </row>
    <row r="3481" spans="1:5" hidden="1" x14ac:dyDescent="0.3">
      <c r="A3481" s="6" t="s">
        <v>141</v>
      </c>
      <c r="B3481" s="6" t="s">
        <v>115</v>
      </c>
      <c r="C3481">
        <v>4</v>
      </c>
      <c r="D3481">
        <v>2025</v>
      </c>
      <c r="E3481" s="6" t="s">
        <v>56</v>
      </c>
    </row>
    <row r="3482" spans="1:5" hidden="1" x14ac:dyDescent="0.3">
      <c r="A3482" s="6" t="s">
        <v>141</v>
      </c>
      <c r="B3482" s="6" t="s">
        <v>118</v>
      </c>
      <c r="C3482">
        <v>4</v>
      </c>
      <c r="D3482">
        <v>2023</v>
      </c>
      <c r="E3482" s="6" t="s">
        <v>62</v>
      </c>
    </row>
    <row r="3483" spans="1:5" hidden="1" x14ac:dyDescent="0.3">
      <c r="A3483" s="6" t="s">
        <v>141</v>
      </c>
      <c r="B3483" s="6" t="s">
        <v>118</v>
      </c>
      <c r="C3483">
        <v>4</v>
      </c>
      <c r="D3483">
        <v>2024</v>
      </c>
      <c r="E3483" s="6" t="s">
        <v>58</v>
      </c>
    </row>
    <row r="3484" spans="1:5" hidden="1" x14ac:dyDescent="0.3">
      <c r="A3484" s="6" t="s">
        <v>141</v>
      </c>
      <c r="B3484" s="6" t="s">
        <v>118</v>
      </c>
      <c r="C3484">
        <v>4</v>
      </c>
      <c r="D3484">
        <v>2024</v>
      </c>
      <c r="E3484" s="6" t="s">
        <v>51</v>
      </c>
    </row>
    <row r="3485" spans="1:5" hidden="1" x14ac:dyDescent="0.3">
      <c r="A3485" s="6" t="s">
        <v>141</v>
      </c>
      <c r="B3485" s="6" t="s">
        <v>118</v>
      </c>
      <c r="C3485">
        <v>4</v>
      </c>
      <c r="D3485">
        <v>2025</v>
      </c>
      <c r="E3485" s="6" t="s">
        <v>65</v>
      </c>
    </row>
    <row r="3486" spans="1:5" x14ac:dyDescent="0.3">
      <c r="A3486" s="6" t="s">
        <v>141</v>
      </c>
      <c r="B3486" s="6" t="s">
        <v>118</v>
      </c>
      <c r="C3486">
        <v>4</v>
      </c>
      <c r="D3486">
        <v>2026</v>
      </c>
      <c r="E3486" s="6" t="s">
        <v>56</v>
      </c>
    </row>
    <row r="3487" spans="1:5" hidden="1" x14ac:dyDescent="0.3">
      <c r="A3487" s="6" t="s">
        <v>141</v>
      </c>
      <c r="B3487" s="6" t="s">
        <v>122</v>
      </c>
      <c r="C3487">
        <v>4</v>
      </c>
      <c r="D3487">
        <v>2020</v>
      </c>
      <c r="E3487" s="6" t="s">
        <v>55</v>
      </c>
    </row>
    <row r="3488" spans="1:5" hidden="1" x14ac:dyDescent="0.3">
      <c r="A3488" s="6" t="s">
        <v>141</v>
      </c>
      <c r="B3488" s="6" t="s">
        <v>122</v>
      </c>
      <c r="C3488">
        <v>4</v>
      </c>
      <c r="D3488">
        <v>2021</v>
      </c>
      <c r="E3488" s="6" t="s">
        <v>62</v>
      </c>
    </row>
    <row r="3489" spans="1:5" hidden="1" x14ac:dyDescent="0.3">
      <c r="A3489" s="6" t="s">
        <v>141</v>
      </c>
      <c r="B3489" s="6" t="s">
        <v>128</v>
      </c>
      <c r="C3489">
        <v>4</v>
      </c>
      <c r="D3489">
        <v>2020</v>
      </c>
      <c r="E3489" s="6" t="s">
        <v>60</v>
      </c>
    </row>
    <row r="3490" spans="1:5" hidden="1" x14ac:dyDescent="0.3">
      <c r="A3490" s="6" t="s">
        <v>141</v>
      </c>
      <c r="B3490" s="6" t="s">
        <v>128</v>
      </c>
      <c r="C3490">
        <v>4</v>
      </c>
      <c r="D3490">
        <v>2021</v>
      </c>
      <c r="E3490" s="6" t="s">
        <v>49</v>
      </c>
    </row>
    <row r="3491" spans="1:5" hidden="1" x14ac:dyDescent="0.3">
      <c r="A3491" s="6" t="s">
        <v>141</v>
      </c>
      <c r="B3491" s="6" t="s">
        <v>123</v>
      </c>
      <c r="C3491">
        <v>4</v>
      </c>
      <c r="D3491">
        <v>2025</v>
      </c>
      <c r="E3491" s="6" t="s">
        <v>49</v>
      </c>
    </row>
    <row r="3492" spans="1:5" hidden="1" x14ac:dyDescent="0.3">
      <c r="A3492" s="6" t="s">
        <v>141</v>
      </c>
      <c r="B3492" s="6" t="s">
        <v>123</v>
      </c>
      <c r="C3492">
        <v>4</v>
      </c>
      <c r="D3492">
        <v>2025</v>
      </c>
      <c r="E3492" s="6" t="s">
        <v>57</v>
      </c>
    </row>
    <row r="3493" spans="1:5" hidden="1" x14ac:dyDescent="0.3">
      <c r="A3493" s="6" t="s">
        <v>141</v>
      </c>
      <c r="B3493" s="6" t="s">
        <v>123</v>
      </c>
      <c r="C3493">
        <v>4</v>
      </c>
      <c r="D3493">
        <v>2025</v>
      </c>
      <c r="E3493" s="6" t="s">
        <v>60</v>
      </c>
    </row>
    <row r="3494" spans="1:5" x14ac:dyDescent="0.3">
      <c r="A3494" s="6" t="s">
        <v>141</v>
      </c>
      <c r="B3494" s="6" t="s">
        <v>123</v>
      </c>
      <c r="C3494">
        <v>4</v>
      </c>
      <c r="D3494">
        <v>2026</v>
      </c>
      <c r="E3494" s="6" t="s">
        <v>65</v>
      </c>
    </row>
    <row r="3495" spans="1:5" x14ac:dyDescent="0.3">
      <c r="A3495" s="6" t="s">
        <v>141</v>
      </c>
      <c r="B3495" s="6" t="s">
        <v>114</v>
      </c>
      <c r="C3495">
        <v>4</v>
      </c>
      <c r="D3495">
        <v>2026</v>
      </c>
      <c r="E3495" s="6" t="s">
        <v>49</v>
      </c>
    </row>
    <row r="3496" spans="1:5" x14ac:dyDescent="0.3">
      <c r="A3496" s="6" t="s">
        <v>141</v>
      </c>
      <c r="B3496" s="6" t="s">
        <v>114</v>
      </c>
      <c r="C3496">
        <v>4</v>
      </c>
      <c r="D3496">
        <v>2026</v>
      </c>
      <c r="E3496" s="6" t="s">
        <v>59</v>
      </c>
    </row>
    <row r="3497" spans="1:5" hidden="1" x14ac:dyDescent="0.3">
      <c r="A3497" s="6" t="s">
        <v>141</v>
      </c>
      <c r="B3497" s="6" t="s">
        <v>120</v>
      </c>
      <c r="C3497">
        <v>4</v>
      </c>
      <c r="D3497">
        <v>2017</v>
      </c>
      <c r="E3497" s="6" t="s">
        <v>60</v>
      </c>
    </row>
    <row r="3498" spans="1:5" hidden="1" x14ac:dyDescent="0.3">
      <c r="A3498" s="6" t="s">
        <v>141</v>
      </c>
      <c r="B3498" s="6" t="s">
        <v>120</v>
      </c>
      <c r="C3498">
        <v>4</v>
      </c>
      <c r="D3498">
        <v>2019</v>
      </c>
      <c r="E3498" s="6" t="s">
        <v>62</v>
      </c>
    </row>
    <row r="3499" spans="1:5" hidden="1" x14ac:dyDescent="0.3">
      <c r="A3499" s="6" t="s">
        <v>141</v>
      </c>
      <c r="B3499" s="6" t="s">
        <v>120</v>
      </c>
      <c r="C3499">
        <v>4</v>
      </c>
      <c r="D3499">
        <v>2020</v>
      </c>
      <c r="E3499" s="6" t="s">
        <v>62</v>
      </c>
    </row>
    <row r="3500" spans="1:5" hidden="1" x14ac:dyDescent="0.3">
      <c r="A3500" s="6" t="s">
        <v>141</v>
      </c>
      <c r="B3500" s="6" t="s">
        <v>120</v>
      </c>
      <c r="C3500">
        <v>4</v>
      </c>
      <c r="D3500">
        <v>2021</v>
      </c>
      <c r="E3500" s="6" t="s">
        <v>49</v>
      </c>
    </row>
    <row r="3501" spans="1:5" hidden="1" x14ac:dyDescent="0.3">
      <c r="A3501" s="6" t="s">
        <v>141</v>
      </c>
      <c r="B3501" s="6" t="s">
        <v>120</v>
      </c>
      <c r="C3501">
        <v>4</v>
      </c>
      <c r="D3501">
        <v>2021</v>
      </c>
      <c r="E3501" s="6" t="s">
        <v>62</v>
      </c>
    </row>
    <row r="3502" spans="1:5" hidden="1" x14ac:dyDescent="0.3">
      <c r="A3502" s="6" t="s">
        <v>141</v>
      </c>
      <c r="B3502" s="6" t="s">
        <v>129</v>
      </c>
      <c r="C3502">
        <v>4</v>
      </c>
      <c r="D3502">
        <v>2021</v>
      </c>
      <c r="E3502" s="6" t="s">
        <v>65</v>
      </c>
    </row>
    <row r="3503" spans="1:5" hidden="1" x14ac:dyDescent="0.3">
      <c r="A3503" s="6" t="s">
        <v>141</v>
      </c>
      <c r="B3503" s="6" t="s">
        <v>129</v>
      </c>
      <c r="C3503">
        <v>4</v>
      </c>
      <c r="D3503">
        <v>2022</v>
      </c>
      <c r="E3503" s="6" t="s">
        <v>53</v>
      </c>
    </row>
    <row r="3504" spans="1:5" hidden="1" x14ac:dyDescent="0.3">
      <c r="A3504" s="6" t="s">
        <v>141</v>
      </c>
      <c r="B3504" s="6" t="s">
        <v>129</v>
      </c>
      <c r="C3504">
        <v>4</v>
      </c>
      <c r="D3504">
        <v>2023</v>
      </c>
      <c r="E3504" s="6" t="s">
        <v>56</v>
      </c>
    </row>
    <row r="3505" spans="1:5" hidden="1" x14ac:dyDescent="0.3">
      <c r="A3505" s="6" t="s">
        <v>141</v>
      </c>
      <c r="B3505" s="6" t="s">
        <v>129</v>
      </c>
      <c r="C3505">
        <v>4</v>
      </c>
      <c r="D3505">
        <v>2023</v>
      </c>
      <c r="E3505" s="6" t="s">
        <v>53</v>
      </c>
    </row>
    <row r="3506" spans="1:5" hidden="1" x14ac:dyDescent="0.3">
      <c r="A3506" s="6" t="s">
        <v>141</v>
      </c>
      <c r="B3506" s="6" t="s">
        <v>129</v>
      </c>
      <c r="C3506">
        <v>4</v>
      </c>
      <c r="D3506">
        <v>2023</v>
      </c>
      <c r="E3506" s="6" t="s">
        <v>51</v>
      </c>
    </row>
    <row r="3507" spans="1:5" hidden="1" x14ac:dyDescent="0.3">
      <c r="A3507" s="6" t="s">
        <v>141</v>
      </c>
      <c r="B3507" s="6" t="s">
        <v>129</v>
      </c>
      <c r="C3507">
        <v>4</v>
      </c>
      <c r="D3507">
        <v>2023</v>
      </c>
      <c r="E3507" s="6" t="s">
        <v>55</v>
      </c>
    </row>
    <row r="3508" spans="1:5" hidden="1" x14ac:dyDescent="0.3">
      <c r="A3508" s="6" t="s">
        <v>141</v>
      </c>
      <c r="B3508" s="6" t="s">
        <v>129</v>
      </c>
      <c r="C3508">
        <v>4</v>
      </c>
      <c r="D3508">
        <v>2025</v>
      </c>
      <c r="E3508" s="6" t="s">
        <v>56</v>
      </c>
    </row>
    <row r="3509" spans="1:5" hidden="1" x14ac:dyDescent="0.3">
      <c r="A3509" s="6" t="s">
        <v>141</v>
      </c>
      <c r="B3509" s="6" t="s">
        <v>129</v>
      </c>
      <c r="C3509">
        <v>4</v>
      </c>
      <c r="D3509">
        <v>2025</v>
      </c>
      <c r="E3509" s="6" t="s">
        <v>62</v>
      </c>
    </row>
    <row r="3510" spans="1:5" hidden="1" x14ac:dyDescent="0.3">
      <c r="A3510" s="6" t="s">
        <v>141</v>
      </c>
      <c r="B3510" s="6" t="s">
        <v>130</v>
      </c>
      <c r="C3510">
        <v>4</v>
      </c>
      <c r="D3510">
        <v>2025</v>
      </c>
      <c r="E3510" s="6" t="s">
        <v>65</v>
      </c>
    </row>
    <row r="3511" spans="1:5" x14ac:dyDescent="0.3">
      <c r="A3511" s="6" t="s">
        <v>141</v>
      </c>
      <c r="B3511" s="6" t="s">
        <v>130</v>
      </c>
      <c r="C3511">
        <v>4</v>
      </c>
      <c r="D3511">
        <v>2026</v>
      </c>
      <c r="E3511" s="6" t="s">
        <v>53</v>
      </c>
    </row>
    <row r="3512" spans="1:5" hidden="1" x14ac:dyDescent="0.3">
      <c r="A3512" s="6" t="s">
        <v>141</v>
      </c>
      <c r="B3512" s="6" t="s">
        <v>127</v>
      </c>
      <c r="C3512">
        <v>4</v>
      </c>
      <c r="D3512">
        <v>2023</v>
      </c>
      <c r="E3512" s="6" t="s">
        <v>62</v>
      </c>
    </row>
    <row r="3513" spans="1:5" hidden="1" x14ac:dyDescent="0.3">
      <c r="A3513" s="6" t="s">
        <v>141</v>
      </c>
      <c r="B3513" s="6" t="s">
        <v>127</v>
      </c>
      <c r="C3513">
        <v>4</v>
      </c>
      <c r="D3513">
        <v>2023</v>
      </c>
      <c r="E3513" s="6" t="s">
        <v>51</v>
      </c>
    </row>
    <row r="3514" spans="1:5" hidden="1" x14ac:dyDescent="0.3">
      <c r="A3514" s="6" t="s">
        <v>141</v>
      </c>
      <c r="B3514" s="6" t="s">
        <v>127</v>
      </c>
      <c r="C3514">
        <v>4</v>
      </c>
      <c r="D3514">
        <v>2024</v>
      </c>
      <c r="E3514" s="6" t="s">
        <v>50</v>
      </c>
    </row>
    <row r="3515" spans="1:5" hidden="1" x14ac:dyDescent="0.3">
      <c r="A3515" s="6" t="s">
        <v>141</v>
      </c>
      <c r="B3515" s="6" t="s">
        <v>127</v>
      </c>
      <c r="C3515">
        <v>4</v>
      </c>
      <c r="D3515">
        <v>2024</v>
      </c>
      <c r="E3515" s="6" t="s">
        <v>65</v>
      </c>
    </row>
    <row r="3516" spans="1:5" hidden="1" x14ac:dyDescent="0.3">
      <c r="A3516" s="6" t="s">
        <v>141</v>
      </c>
      <c r="B3516" s="6" t="s">
        <v>127</v>
      </c>
      <c r="C3516">
        <v>4</v>
      </c>
      <c r="D3516">
        <v>2024</v>
      </c>
      <c r="E3516" s="6" t="s">
        <v>51</v>
      </c>
    </row>
    <row r="3517" spans="1:5" hidden="1" x14ac:dyDescent="0.3">
      <c r="A3517" s="6" t="s">
        <v>141</v>
      </c>
      <c r="B3517" s="6" t="s">
        <v>127</v>
      </c>
      <c r="C3517">
        <v>4</v>
      </c>
      <c r="D3517">
        <v>2024</v>
      </c>
      <c r="E3517" s="6" t="s">
        <v>60</v>
      </c>
    </row>
    <row r="3518" spans="1:5" x14ac:dyDescent="0.3">
      <c r="A3518" s="6" t="s">
        <v>141</v>
      </c>
      <c r="B3518" s="6" t="s">
        <v>127</v>
      </c>
      <c r="C3518">
        <v>4</v>
      </c>
      <c r="D3518">
        <v>2026</v>
      </c>
      <c r="E3518" s="6" t="s">
        <v>65</v>
      </c>
    </row>
    <row r="3519" spans="1:5" x14ac:dyDescent="0.3">
      <c r="A3519" s="6" t="s">
        <v>141</v>
      </c>
      <c r="B3519" s="6" t="s">
        <v>127</v>
      </c>
      <c r="C3519">
        <v>4</v>
      </c>
      <c r="D3519">
        <v>2026</v>
      </c>
      <c r="E3519" s="6" t="s">
        <v>56</v>
      </c>
    </row>
    <row r="3520" spans="1:5" hidden="1" x14ac:dyDescent="0.3">
      <c r="A3520" s="6" t="s">
        <v>141</v>
      </c>
      <c r="B3520" s="6" t="s">
        <v>132</v>
      </c>
      <c r="C3520">
        <v>4</v>
      </c>
      <c r="D3520">
        <v>2019</v>
      </c>
      <c r="E3520" s="6" t="s">
        <v>59</v>
      </c>
    </row>
    <row r="3521" spans="1:5" hidden="1" x14ac:dyDescent="0.3">
      <c r="A3521" s="6" t="s">
        <v>141</v>
      </c>
      <c r="B3521" s="6" t="s">
        <v>132</v>
      </c>
      <c r="C3521">
        <v>4</v>
      </c>
      <c r="D3521">
        <v>2019</v>
      </c>
      <c r="E3521" s="6" t="s">
        <v>60</v>
      </c>
    </row>
    <row r="3522" spans="1:5" hidden="1" x14ac:dyDescent="0.3">
      <c r="A3522" s="6" t="s">
        <v>141</v>
      </c>
      <c r="B3522" s="6" t="s">
        <v>132</v>
      </c>
      <c r="C3522">
        <v>4</v>
      </c>
      <c r="D3522">
        <v>2020</v>
      </c>
      <c r="E3522" s="6" t="s">
        <v>56</v>
      </c>
    </row>
    <row r="3523" spans="1:5" hidden="1" x14ac:dyDescent="0.3">
      <c r="A3523" s="6" t="s">
        <v>141</v>
      </c>
      <c r="B3523" s="6" t="s">
        <v>121</v>
      </c>
      <c r="C3523">
        <v>4</v>
      </c>
      <c r="D3523">
        <v>2023</v>
      </c>
      <c r="E3523" s="6" t="s">
        <v>56</v>
      </c>
    </row>
    <row r="3524" spans="1:5" hidden="1" x14ac:dyDescent="0.3">
      <c r="A3524" s="6" t="s">
        <v>141</v>
      </c>
      <c r="B3524" s="6" t="s">
        <v>121</v>
      </c>
      <c r="C3524">
        <v>4</v>
      </c>
      <c r="D3524">
        <v>2024</v>
      </c>
      <c r="E3524" s="6" t="s">
        <v>60</v>
      </c>
    </row>
    <row r="3525" spans="1:5" hidden="1" x14ac:dyDescent="0.3">
      <c r="A3525" s="6" t="s">
        <v>141</v>
      </c>
      <c r="B3525" s="6" t="s">
        <v>124</v>
      </c>
      <c r="C3525">
        <v>4</v>
      </c>
      <c r="D3525">
        <v>2023</v>
      </c>
      <c r="E3525" s="6" t="s">
        <v>56</v>
      </c>
    </row>
    <row r="3526" spans="1:5" hidden="1" x14ac:dyDescent="0.3">
      <c r="A3526" s="6" t="s">
        <v>141</v>
      </c>
      <c r="B3526" s="6" t="s">
        <v>124</v>
      </c>
      <c r="C3526">
        <v>4</v>
      </c>
      <c r="D3526">
        <v>2023</v>
      </c>
      <c r="E3526" s="6" t="s">
        <v>62</v>
      </c>
    </row>
    <row r="3527" spans="1:5" hidden="1" x14ac:dyDescent="0.3">
      <c r="A3527" s="6" t="s">
        <v>141</v>
      </c>
      <c r="B3527" s="6" t="s">
        <v>134</v>
      </c>
      <c r="C3527">
        <v>4</v>
      </c>
      <c r="D3527">
        <v>2023</v>
      </c>
      <c r="E3527" s="6" t="s">
        <v>60</v>
      </c>
    </row>
    <row r="3528" spans="1:5" hidden="1" x14ac:dyDescent="0.3">
      <c r="A3528" s="6" t="s">
        <v>141</v>
      </c>
      <c r="B3528" s="6" t="s">
        <v>126</v>
      </c>
      <c r="C3528">
        <v>4</v>
      </c>
      <c r="D3528">
        <v>2019</v>
      </c>
      <c r="E3528" s="6" t="s">
        <v>58</v>
      </c>
    </row>
    <row r="3529" spans="1:5" hidden="1" x14ac:dyDescent="0.3">
      <c r="A3529" s="6" t="s">
        <v>141</v>
      </c>
      <c r="B3529" s="6" t="s">
        <v>126</v>
      </c>
      <c r="C3529">
        <v>4</v>
      </c>
      <c r="D3529">
        <v>2020</v>
      </c>
      <c r="E3529" s="6" t="s">
        <v>50</v>
      </c>
    </row>
    <row r="3530" spans="1:5" hidden="1" x14ac:dyDescent="0.3">
      <c r="A3530" s="6" t="s">
        <v>141</v>
      </c>
      <c r="B3530" s="6" t="s">
        <v>126</v>
      </c>
      <c r="C3530">
        <v>4</v>
      </c>
      <c r="D3530">
        <v>2020</v>
      </c>
      <c r="E3530" s="6" t="s">
        <v>57</v>
      </c>
    </row>
    <row r="3531" spans="1:5" hidden="1" x14ac:dyDescent="0.3">
      <c r="A3531" s="6" t="s">
        <v>141</v>
      </c>
      <c r="B3531" s="6" t="s">
        <v>126</v>
      </c>
      <c r="C3531">
        <v>4</v>
      </c>
      <c r="D3531">
        <v>2021</v>
      </c>
      <c r="E3531" s="6" t="s">
        <v>65</v>
      </c>
    </row>
    <row r="3532" spans="1:5" hidden="1" x14ac:dyDescent="0.3">
      <c r="A3532" s="6" t="s">
        <v>141</v>
      </c>
      <c r="B3532" s="6" t="s">
        <v>126</v>
      </c>
      <c r="C3532">
        <v>4</v>
      </c>
      <c r="D3532">
        <v>2023</v>
      </c>
      <c r="E3532" s="6" t="s">
        <v>55</v>
      </c>
    </row>
    <row r="3533" spans="1:5" hidden="1" x14ac:dyDescent="0.3">
      <c r="A3533" s="6" t="s">
        <v>141</v>
      </c>
      <c r="B3533" s="6" t="s">
        <v>126</v>
      </c>
      <c r="C3533">
        <v>4</v>
      </c>
      <c r="D3533">
        <v>2025</v>
      </c>
      <c r="E3533" s="6" t="s">
        <v>58</v>
      </c>
    </row>
    <row r="3534" spans="1:5" hidden="1" x14ac:dyDescent="0.3">
      <c r="A3534" s="6" t="s">
        <v>141</v>
      </c>
      <c r="B3534" s="6" t="s">
        <v>126</v>
      </c>
      <c r="C3534">
        <v>4</v>
      </c>
      <c r="D3534">
        <v>2025</v>
      </c>
      <c r="E3534" s="6" t="s">
        <v>59</v>
      </c>
    </row>
    <row r="3535" spans="1:5" hidden="1" x14ac:dyDescent="0.3">
      <c r="A3535" s="6" t="s">
        <v>141</v>
      </c>
      <c r="B3535" s="6" t="s">
        <v>126</v>
      </c>
      <c r="C3535">
        <v>4</v>
      </c>
      <c r="D3535">
        <v>2025</v>
      </c>
      <c r="E3535" s="6" t="s">
        <v>62</v>
      </c>
    </row>
    <row r="3536" spans="1:5" x14ac:dyDescent="0.3">
      <c r="A3536" s="6" t="s">
        <v>141</v>
      </c>
      <c r="B3536" s="6" t="s">
        <v>126</v>
      </c>
      <c r="C3536">
        <v>4</v>
      </c>
      <c r="D3536">
        <v>2026</v>
      </c>
      <c r="E3536" s="6" t="s">
        <v>56</v>
      </c>
    </row>
    <row r="3537" spans="1:5" hidden="1" x14ac:dyDescent="0.3">
      <c r="A3537" s="6" t="s">
        <v>141</v>
      </c>
      <c r="B3537" s="6" t="s">
        <v>125</v>
      </c>
      <c r="C3537">
        <v>4</v>
      </c>
      <c r="D3537">
        <v>2020</v>
      </c>
      <c r="E3537" s="6" t="s">
        <v>50</v>
      </c>
    </row>
    <row r="3538" spans="1:5" hidden="1" x14ac:dyDescent="0.3">
      <c r="A3538" s="6" t="s">
        <v>141</v>
      </c>
      <c r="B3538" s="6" t="s">
        <v>125</v>
      </c>
      <c r="C3538">
        <v>4</v>
      </c>
      <c r="D3538">
        <v>2022</v>
      </c>
      <c r="E3538" s="6" t="s">
        <v>58</v>
      </c>
    </row>
    <row r="3539" spans="1:5" hidden="1" x14ac:dyDescent="0.3">
      <c r="A3539" s="6" t="s">
        <v>141</v>
      </c>
      <c r="B3539" s="6" t="s">
        <v>125</v>
      </c>
      <c r="C3539">
        <v>4</v>
      </c>
      <c r="D3539">
        <v>2022</v>
      </c>
      <c r="E3539" s="6" t="s">
        <v>59</v>
      </c>
    </row>
    <row r="3540" spans="1:5" hidden="1" x14ac:dyDescent="0.3">
      <c r="A3540" s="6" t="s">
        <v>141</v>
      </c>
      <c r="B3540" s="6" t="s">
        <v>125</v>
      </c>
      <c r="C3540">
        <v>4</v>
      </c>
      <c r="D3540">
        <v>2022</v>
      </c>
      <c r="E3540" s="6" t="s">
        <v>53</v>
      </c>
    </row>
    <row r="3541" spans="1:5" hidden="1" x14ac:dyDescent="0.3">
      <c r="A3541" s="6" t="s">
        <v>141</v>
      </c>
      <c r="B3541" s="6" t="s">
        <v>125</v>
      </c>
      <c r="C3541">
        <v>4</v>
      </c>
      <c r="D3541">
        <v>2022</v>
      </c>
      <c r="E3541" s="6" t="s">
        <v>60</v>
      </c>
    </row>
    <row r="3542" spans="1:5" hidden="1" x14ac:dyDescent="0.3">
      <c r="A3542" s="6" t="s">
        <v>141</v>
      </c>
      <c r="B3542" s="6" t="s">
        <v>125</v>
      </c>
      <c r="C3542">
        <v>4</v>
      </c>
      <c r="D3542">
        <v>2023</v>
      </c>
      <c r="E3542" s="6" t="s">
        <v>50</v>
      </c>
    </row>
    <row r="3543" spans="1:5" hidden="1" x14ac:dyDescent="0.3">
      <c r="A3543" s="6" t="s">
        <v>141</v>
      </c>
      <c r="B3543" s="6" t="s">
        <v>125</v>
      </c>
      <c r="C3543">
        <v>4</v>
      </c>
      <c r="D3543">
        <v>2023</v>
      </c>
      <c r="E3543" s="6" t="s">
        <v>65</v>
      </c>
    </row>
    <row r="3544" spans="1:5" hidden="1" x14ac:dyDescent="0.3">
      <c r="A3544" s="6" t="s">
        <v>141</v>
      </c>
      <c r="B3544" s="6" t="s">
        <v>125</v>
      </c>
      <c r="C3544">
        <v>4</v>
      </c>
      <c r="D3544">
        <v>2023</v>
      </c>
      <c r="E3544" s="6" t="s">
        <v>59</v>
      </c>
    </row>
    <row r="3545" spans="1:5" hidden="1" x14ac:dyDescent="0.3">
      <c r="A3545" s="6" t="s">
        <v>141</v>
      </c>
      <c r="B3545" s="6" t="s">
        <v>135</v>
      </c>
      <c r="C3545">
        <v>4</v>
      </c>
      <c r="D3545">
        <v>2024</v>
      </c>
      <c r="E3545" s="6" t="s">
        <v>53</v>
      </c>
    </row>
    <row r="3546" spans="1:5" hidden="1" x14ac:dyDescent="0.3">
      <c r="A3546" s="6" t="s">
        <v>141</v>
      </c>
      <c r="B3546" s="6" t="s">
        <v>119</v>
      </c>
      <c r="C3546">
        <v>4</v>
      </c>
      <c r="D3546">
        <v>2023</v>
      </c>
      <c r="E3546" s="6" t="s">
        <v>50</v>
      </c>
    </row>
    <row r="3547" spans="1:5" hidden="1" x14ac:dyDescent="0.3">
      <c r="A3547" s="6" t="s">
        <v>141</v>
      </c>
      <c r="B3547" s="6" t="s">
        <v>119</v>
      </c>
      <c r="C3547">
        <v>4</v>
      </c>
      <c r="D3547">
        <v>2023</v>
      </c>
      <c r="E3547" s="6" t="s">
        <v>56</v>
      </c>
    </row>
    <row r="3548" spans="1:5" hidden="1" x14ac:dyDescent="0.3">
      <c r="A3548" s="6" t="s">
        <v>141</v>
      </c>
      <c r="B3548" s="6" t="s">
        <v>119</v>
      </c>
      <c r="C3548">
        <v>4</v>
      </c>
      <c r="D3548">
        <v>2025</v>
      </c>
      <c r="E3548" s="6" t="s">
        <v>49</v>
      </c>
    </row>
    <row r="3549" spans="1:5" hidden="1" x14ac:dyDescent="0.3">
      <c r="A3549" s="6" t="s">
        <v>141</v>
      </c>
      <c r="B3549" s="6" t="s">
        <v>112</v>
      </c>
      <c r="C3549">
        <v>4</v>
      </c>
      <c r="D3549">
        <v>2019</v>
      </c>
      <c r="E3549" s="6" t="s">
        <v>55</v>
      </c>
    </row>
    <row r="3550" spans="1:5" hidden="1" x14ac:dyDescent="0.3">
      <c r="A3550" s="6" t="s">
        <v>141</v>
      </c>
      <c r="B3550" s="6" t="s">
        <v>112</v>
      </c>
      <c r="C3550">
        <v>4</v>
      </c>
      <c r="D3550">
        <v>2020</v>
      </c>
      <c r="E3550" s="6" t="s">
        <v>58</v>
      </c>
    </row>
    <row r="3551" spans="1:5" hidden="1" x14ac:dyDescent="0.3">
      <c r="A3551" s="6" t="s">
        <v>141</v>
      </c>
      <c r="B3551" s="6" t="s">
        <v>112</v>
      </c>
      <c r="C3551">
        <v>4</v>
      </c>
      <c r="D3551">
        <v>2020</v>
      </c>
      <c r="E3551" s="6" t="s">
        <v>59</v>
      </c>
    </row>
    <row r="3552" spans="1:5" hidden="1" x14ac:dyDescent="0.3">
      <c r="A3552" s="6" t="s">
        <v>141</v>
      </c>
      <c r="B3552" s="6" t="s">
        <v>112</v>
      </c>
      <c r="C3552">
        <v>4</v>
      </c>
      <c r="D3552">
        <v>2021</v>
      </c>
      <c r="E3552" s="6" t="s">
        <v>50</v>
      </c>
    </row>
    <row r="3553" spans="1:5" hidden="1" x14ac:dyDescent="0.3">
      <c r="A3553" s="6" t="s">
        <v>141</v>
      </c>
      <c r="B3553" s="6" t="s">
        <v>112</v>
      </c>
      <c r="C3553">
        <v>4</v>
      </c>
      <c r="D3553">
        <v>2021</v>
      </c>
      <c r="E3553" s="6" t="s">
        <v>62</v>
      </c>
    </row>
    <row r="3554" spans="1:5" hidden="1" x14ac:dyDescent="0.3">
      <c r="A3554" s="6" t="s">
        <v>141</v>
      </c>
      <c r="B3554" s="6" t="s">
        <v>112</v>
      </c>
      <c r="C3554">
        <v>4</v>
      </c>
      <c r="D3554">
        <v>2022</v>
      </c>
      <c r="E3554" s="6" t="s">
        <v>50</v>
      </c>
    </row>
    <row r="3555" spans="1:5" hidden="1" x14ac:dyDescent="0.3">
      <c r="A3555" s="6" t="s">
        <v>141</v>
      </c>
      <c r="B3555" s="6" t="s">
        <v>111</v>
      </c>
      <c r="C3555">
        <v>4</v>
      </c>
      <c r="D3555">
        <v>2019</v>
      </c>
      <c r="E3555" s="6" t="s">
        <v>56</v>
      </c>
    </row>
    <row r="3556" spans="1:5" hidden="1" x14ac:dyDescent="0.3">
      <c r="A3556" s="6" t="s">
        <v>141</v>
      </c>
      <c r="B3556" s="6" t="s">
        <v>111</v>
      </c>
      <c r="C3556">
        <v>4</v>
      </c>
      <c r="D3556">
        <v>2019</v>
      </c>
      <c r="E3556" s="6" t="s">
        <v>62</v>
      </c>
    </row>
    <row r="3557" spans="1:5" hidden="1" x14ac:dyDescent="0.3">
      <c r="A3557" s="6" t="s">
        <v>141</v>
      </c>
      <c r="B3557" s="6" t="s">
        <v>111</v>
      </c>
      <c r="C3557">
        <v>4</v>
      </c>
      <c r="D3557">
        <v>2021</v>
      </c>
      <c r="E3557" s="6" t="s">
        <v>49</v>
      </c>
    </row>
    <row r="3558" spans="1:5" hidden="1" x14ac:dyDescent="0.3">
      <c r="A3558" s="6" t="s">
        <v>141</v>
      </c>
      <c r="B3558" s="6" t="s">
        <v>111</v>
      </c>
      <c r="C3558">
        <v>4</v>
      </c>
      <c r="D3558">
        <v>2021</v>
      </c>
      <c r="E3558" s="6" t="s">
        <v>59</v>
      </c>
    </row>
    <row r="3559" spans="1:5" hidden="1" x14ac:dyDescent="0.3">
      <c r="A3559" s="6" t="s">
        <v>141</v>
      </c>
      <c r="B3559" s="6" t="s">
        <v>111</v>
      </c>
      <c r="C3559">
        <v>4</v>
      </c>
      <c r="D3559">
        <v>2022</v>
      </c>
      <c r="E3559" s="6" t="s">
        <v>56</v>
      </c>
    </row>
    <row r="3560" spans="1:5" hidden="1" x14ac:dyDescent="0.3">
      <c r="A3560" s="6" t="s">
        <v>141</v>
      </c>
      <c r="B3560" s="6" t="s">
        <v>116</v>
      </c>
      <c r="C3560">
        <v>3</v>
      </c>
      <c r="D3560">
        <v>2020</v>
      </c>
      <c r="E3560" s="6" t="s">
        <v>50</v>
      </c>
    </row>
    <row r="3561" spans="1:5" hidden="1" x14ac:dyDescent="0.3">
      <c r="A3561" s="6" t="s">
        <v>141</v>
      </c>
      <c r="B3561" s="6" t="s">
        <v>116</v>
      </c>
      <c r="C3561">
        <v>3</v>
      </c>
      <c r="D3561">
        <v>2022</v>
      </c>
      <c r="E3561" s="6" t="s">
        <v>56</v>
      </c>
    </row>
    <row r="3562" spans="1:5" hidden="1" x14ac:dyDescent="0.3">
      <c r="A3562" s="6" t="s">
        <v>141</v>
      </c>
      <c r="B3562" s="6" t="s">
        <v>116</v>
      </c>
      <c r="C3562">
        <v>3</v>
      </c>
      <c r="D3562">
        <v>2022</v>
      </c>
      <c r="E3562" s="6" t="s">
        <v>62</v>
      </c>
    </row>
    <row r="3563" spans="1:5" hidden="1" x14ac:dyDescent="0.3">
      <c r="A3563" s="6" t="s">
        <v>141</v>
      </c>
      <c r="B3563" s="6" t="s">
        <v>116</v>
      </c>
      <c r="C3563">
        <v>3</v>
      </c>
      <c r="D3563">
        <v>2023</v>
      </c>
      <c r="E3563" s="6" t="s">
        <v>49</v>
      </c>
    </row>
    <row r="3564" spans="1:5" hidden="1" x14ac:dyDescent="0.3">
      <c r="A3564" s="6" t="s">
        <v>141</v>
      </c>
      <c r="B3564" s="6" t="s">
        <v>116</v>
      </c>
      <c r="C3564">
        <v>3</v>
      </c>
      <c r="D3564">
        <v>2024</v>
      </c>
      <c r="E3564" s="6" t="s">
        <v>51</v>
      </c>
    </row>
    <row r="3565" spans="1:5" hidden="1" x14ac:dyDescent="0.3">
      <c r="A3565" s="6" t="s">
        <v>141</v>
      </c>
      <c r="B3565" s="6" t="s">
        <v>115</v>
      </c>
      <c r="C3565">
        <v>3</v>
      </c>
      <c r="D3565">
        <v>2020</v>
      </c>
      <c r="E3565" s="6" t="s">
        <v>50</v>
      </c>
    </row>
    <row r="3566" spans="1:5" hidden="1" x14ac:dyDescent="0.3">
      <c r="A3566" s="6" t="s">
        <v>141</v>
      </c>
      <c r="B3566" s="6" t="s">
        <v>115</v>
      </c>
      <c r="C3566">
        <v>3</v>
      </c>
      <c r="D3566">
        <v>2020</v>
      </c>
      <c r="E3566" s="6" t="s">
        <v>56</v>
      </c>
    </row>
    <row r="3567" spans="1:5" hidden="1" x14ac:dyDescent="0.3">
      <c r="A3567" s="6" t="s">
        <v>141</v>
      </c>
      <c r="B3567" s="6" t="s">
        <v>115</v>
      </c>
      <c r="C3567">
        <v>3</v>
      </c>
      <c r="D3567">
        <v>2021</v>
      </c>
      <c r="E3567" s="6" t="s">
        <v>62</v>
      </c>
    </row>
    <row r="3568" spans="1:5" hidden="1" x14ac:dyDescent="0.3">
      <c r="A3568" s="6" t="s">
        <v>141</v>
      </c>
      <c r="B3568" s="6" t="s">
        <v>115</v>
      </c>
      <c r="C3568">
        <v>3</v>
      </c>
      <c r="D3568">
        <v>2023</v>
      </c>
      <c r="E3568" s="6" t="s">
        <v>49</v>
      </c>
    </row>
    <row r="3569" spans="1:5" x14ac:dyDescent="0.3">
      <c r="A3569" s="6" t="s">
        <v>141</v>
      </c>
      <c r="B3569" s="6" t="s">
        <v>115</v>
      </c>
      <c r="C3569">
        <v>3</v>
      </c>
      <c r="D3569">
        <v>2026</v>
      </c>
      <c r="E3569" s="6" t="s">
        <v>53</v>
      </c>
    </row>
    <row r="3570" spans="1:5" hidden="1" x14ac:dyDescent="0.3">
      <c r="A3570" s="6" t="s">
        <v>141</v>
      </c>
      <c r="B3570" s="6" t="s">
        <v>118</v>
      </c>
      <c r="C3570">
        <v>3</v>
      </c>
      <c r="D3570">
        <v>2022</v>
      </c>
      <c r="E3570" s="6" t="s">
        <v>51</v>
      </c>
    </row>
    <row r="3571" spans="1:5" hidden="1" x14ac:dyDescent="0.3">
      <c r="A3571" s="6" t="s">
        <v>141</v>
      </c>
      <c r="B3571" s="6" t="s">
        <v>118</v>
      </c>
      <c r="C3571">
        <v>3</v>
      </c>
      <c r="D3571">
        <v>2023</v>
      </c>
      <c r="E3571" s="6" t="s">
        <v>60</v>
      </c>
    </row>
    <row r="3572" spans="1:5" hidden="1" x14ac:dyDescent="0.3">
      <c r="A3572" s="6" t="s">
        <v>141</v>
      </c>
      <c r="B3572" s="6" t="s">
        <v>118</v>
      </c>
      <c r="C3572">
        <v>3</v>
      </c>
      <c r="D3572">
        <v>2024</v>
      </c>
      <c r="E3572" s="6" t="s">
        <v>65</v>
      </c>
    </row>
    <row r="3573" spans="1:5" hidden="1" x14ac:dyDescent="0.3">
      <c r="A3573" s="6" t="s">
        <v>141</v>
      </c>
      <c r="B3573" s="6" t="s">
        <v>118</v>
      </c>
      <c r="C3573">
        <v>3</v>
      </c>
      <c r="D3573">
        <v>2024</v>
      </c>
      <c r="E3573" s="6" t="s">
        <v>55</v>
      </c>
    </row>
    <row r="3574" spans="1:5" hidden="1" x14ac:dyDescent="0.3">
      <c r="A3574" s="6" t="s">
        <v>141</v>
      </c>
      <c r="B3574" s="6" t="s">
        <v>118</v>
      </c>
      <c r="C3574">
        <v>3</v>
      </c>
      <c r="D3574">
        <v>2025</v>
      </c>
      <c r="E3574" s="6" t="s">
        <v>50</v>
      </c>
    </row>
    <row r="3575" spans="1:5" hidden="1" x14ac:dyDescent="0.3">
      <c r="A3575" s="6" t="s">
        <v>141</v>
      </c>
      <c r="B3575" s="6" t="s">
        <v>118</v>
      </c>
      <c r="C3575">
        <v>3</v>
      </c>
      <c r="D3575">
        <v>2025</v>
      </c>
      <c r="E3575" s="6" t="s">
        <v>58</v>
      </c>
    </row>
    <row r="3576" spans="1:5" x14ac:dyDescent="0.3">
      <c r="A3576" s="6" t="s">
        <v>141</v>
      </c>
      <c r="B3576" s="6" t="s">
        <v>118</v>
      </c>
      <c r="C3576">
        <v>3</v>
      </c>
      <c r="D3576">
        <v>2026</v>
      </c>
      <c r="E3576" s="6" t="s">
        <v>49</v>
      </c>
    </row>
    <row r="3577" spans="1:5" hidden="1" x14ac:dyDescent="0.3">
      <c r="A3577" s="6" t="s">
        <v>141</v>
      </c>
      <c r="B3577" s="6" t="s">
        <v>122</v>
      </c>
      <c r="C3577">
        <v>3</v>
      </c>
      <c r="D3577">
        <v>2020</v>
      </c>
      <c r="E3577" s="6" t="s">
        <v>56</v>
      </c>
    </row>
    <row r="3578" spans="1:5" hidden="1" x14ac:dyDescent="0.3">
      <c r="A3578" s="6" t="s">
        <v>141</v>
      </c>
      <c r="B3578" s="6" t="s">
        <v>114</v>
      </c>
      <c r="C3578">
        <v>3</v>
      </c>
      <c r="D3578">
        <v>2025</v>
      </c>
      <c r="E3578" s="6" t="s">
        <v>60</v>
      </c>
    </row>
    <row r="3579" spans="1:5" x14ac:dyDescent="0.3">
      <c r="A3579" s="6" t="s">
        <v>141</v>
      </c>
      <c r="B3579" s="6" t="s">
        <v>114</v>
      </c>
      <c r="C3579">
        <v>3</v>
      </c>
      <c r="D3579">
        <v>2026</v>
      </c>
      <c r="E3579" s="6" t="s">
        <v>50</v>
      </c>
    </row>
    <row r="3580" spans="1:5" hidden="1" x14ac:dyDescent="0.3">
      <c r="A3580" s="6" t="s">
        <v>141</v>
      </c>
      <c r="B3580" s="6" t="s">
        <v>117</v>
      </c>
      <c r="C3580">
        <v>3</v>
      </c>
      <c r="D3580">
        <v>2025</v>
      </c>
      <c r="E3580" s="6" t="s">
        <v>62</v>
      </c>
    </row>
    <row r="3581" spans="1:5" hidden="1" x14ac:dyDescent="0.3">
      <c r="A3581" s="6" t="s">
        <v>141</v>
      </c>
      <c r="B3581" s="6" t="s">
        <v>120</v>
      </c>
      <c r="C3581">
        <v>3</v>
      </c>
      <c r="D3581">
        <v>2020</v>
      </c>
      <c r="E3581" s="6" t="s">
        <v>57</v>
      </c>
    </row>
    <row r="3582" spans="1:5" hidden="1" x14ac:dyDescent="0.3">
      <c r="A3582" s="6" t="s">
        <v>141</v>
      </c>
      <c r="B3582" s="6" t="s">
        <v>120</v>
      </c>
      <c r="C3582">
        <v>3</v>
      </c>
      <c r="D3582">
        <v>2022</v>
      </c>
      <c r="E3582" s="6" t="s">
        <v>58</v>
      </c>
    </row>
    <row r="3583" spans="1:5" hidden="1" x14ac:dyDescent="0.3">
      <c r="A3583" s="6" t="s">
        <v>141</v>
      </c>
      <c r="B3583" s="6" t="s">
        <v>129</v>
      </c>
      <c r="C3583">
        <v>3</v>
      </c>
      <c r="D3583">
        <v>2022</v>
      </c>
      <c r="E3583" s="6" t="s">
        <v>56</v>
      </c>
    </row>
    <row r="3584" spans="1:5" hidden="1" x14ac:dyDescent="0.3">
      <c r="A3584" s="6" t="s">
        <v>141</v>
      </c>
      <c r="B3584" s="6" t="s">
        <v>129</v>
      </c>
      <c r="C3584">
        <v>3</v>
      </c>
      <c r="D3584">
        <v>2024</v>
      </c>
      <c r="E3584" s="6" t="s">
        <v>58</v>
      </c>
    </row>
    <row r="3585" spans="1:5" hidden="1" x14ac:dyDescent="0.3">
      <c r="A3585" s="6" t="s">
        <v>141</v>
      </c>
      <c r="B3585" s="6" t="s">
        <v>129</v>
      </c>
      <c r="C3585">
        <v>3</v>
      </c>
      <c r="D3585">
        <v>2024</v>
      </c>
      <c r="E3585" s="6" t="s">
        <v>65</v>
      </c>
    </row>
    <row r="3586" spans="1:5" hidden="1" x14ac:dyDescent="0.3">
      <c r="A3586" s="6" t="s">
        <v>141</v>
      </c>
      <c r="B3586" s="6" t="s">
        <v>129</v>
      </c>
      <c r="C3586">
        <v>3</v>
      </c>
      <c r="D3586">
        <v>2024</v>
      </c>
      <c r="E3586" s="6" t="s">
        <v>59</v>
      </c>
    </row>
    <row r="3587" spans="1:5" hidden="1" x14ac:dyDescent="0.3">
      <c r="A3587" s="6" t="s">
        <v>141</v>
      </c>
      <c r="B3587" s="6" t="s">
        <v>129</v>
      </c>
      <c r="C3587">
        <v>3</v>
      </c>
      <c r="D3587">
        <v>2025</v>
      </c>
      <c r="E3587" s="6" t="s">
        <v>59</v>
      </c>
    </row>
    <row r="3588" spans="1:5" hidden="1" x14ac:dyDescent="0.3">
      <c r="A3588" s="6" t="s">
        <v>141</v>
      </c>
      <c r="B3588" s="6" t="s">
        <v>129</v>
      </c>
      <c r="C3588">
        <v>3</v>
      </c>
      <c r="D3588">
        <v>2025</v>
      </c>
      <c r="E3588" s="6" t="s">
        <v>55</v>
      </c>
    </row>
    <row r="3589" spans="1:5" hidden="1" x14ac:dyDescent="0.3">
      <c r="A3589" s="6" t="s">
        <v>141</v>
      </c>
      <c r="B3589" s="6" t="s">
        <v>129</v>
      </c>
      <c r="C3589">
        <v>3</v>
      </c>
      <c r="D3589">
        <v>2025</v>
      </c>
      <c r="E3589" s="6" t="s">
        <v>57</v>
      </c>
    </row>
    <row r="3590" spans="1:5" x14ac:dyDescent="0.3">
      <c r="A3590" s="6" t="s">
        <v>141</v>
      </c>
      <c r="B3590" s="6" t="s">
        <v>129</v>
      </c>
      <c r="C3590">
        <v>3</v>
      </c>
      <c r="D3590">
        <v>2026</v>
      </c>
      <c r="E3590" s="6" t="s">
        <v>50</v>
      </c>
    </row>
    <row r="3591" spans="1:5" x14ac:dyDescent="0.3">
      <c r="A3591" s="6" t="s">
        <v>141</v>
      </c>
      <c r="B3591" s="6" t="s">
        <v>129</v>
      </c>
      <c r="C3591">
        <v>3</v>
      </c>
      <c r="D3591">
        <v>2026</v>
      </c>
      <c r="E3591" s="6" t="s">
        <v>49</v>
      </c>
    </row>
    <row r="3592" spans="1:5" x14ac:dyDescent="0.3">
      <c r="A3592" s="6" t="s">
        <v>141</v>
      </c>
      <c r="B3592" s="6" t="s">
        <v>129</v>
      </c>
      <c r="C3592">
        <v>3</v>
      </c>
      <c r="D3592">
        <v>2026</v>
      </c>
      <c r="E3592" s="6" t="s">
        <v>56</v>
      </c>
    </row>
    <row r="3593" spans="1:5" hidden="1" x14ac:dyDescent="0.3">
      <c r="A3593" s="6" t="s">
        <v>141</v>
      </c>
      <c r="B3593" s="6" t="s">
        <v>130</v>
      </c>
      <c r="C3593">
        <v>3</v>
      </c>
      <c r="D3593">
        <v>2025</v>
      </c>
      <c r="E3593" s="6" t="s">
        <v>60</v>
      </c>
    </row>
    <row r="3594" spans="1:5" hidden="1" x14ac:dyDescent="0.3">
      <c r="A3594" s="6" t="s">
        <v>141</v>
      </c>
      <c r="B3594" s="6" t="s">
        <v>127</v>
      </c>
      <c r="C3594">
        <v>3</v>
      </c>
      <c r="D3594">
        <v>2025</v>
      </c>
      <c r="E3594" s="6" t="s">
        <v>57</v>
      </c>
    </row>
    <row r="3595" spans="1:5" x14ac:dyDescent="0.3">
      <c r="A3595" s="6" t="s">
        <v>141</v>
      </c>
      <c r="B3595" s="6" t="s">
        <v>127</v>
      </c>
      <c r="C3595">
        <v>3</v>
      </c>
      <c r="D3595">
        <v>2026</v>
      </c>
      <c r="E3595" s="6" t="s">
        <v>50</v>
      </c>
    </row>
    <row r="3596" spans="1:5" hidden="1" x14ac:dyDescent="0.3">
      <c r="A3596" s="6" t="s">
        <v>141</v>
      </c>
      <c r="B3596" s="6" t="s">
        <v>131</v>
      </c>
      <c r="C3596">
        <v>3</v>
      </c>
      <c r="D3596">
        <v>2019</v>
      </c>
      <c r="E3596" s="6" t="s">
        <v>53</v>
      </c>
    </row>
    <row r="3597" spans="1:5" hidden="1" x14ac:dyDescent="0.3">
      <c r="A3597" s="6" t="s">
        <v>141</v>
      </c>
      <c r="B3597" s="6" t="s">
        <v>131</v>
      </c>
      <c r="C3597">
        <v>3</v>
      </c>
      <c r="D3597">
        <v>2019</v>
      </c>
      <c r="E3597" s="6" t="s">
        <v>62</v>
      </c>
    </row>
    <row r="3598" spans="1:5" hidden="1" x14ac:dyDescent="0.3">
      <c r="A3598" s="6" t="s">
        <v>141</v>
      </c>
      <c r="B3598" s="6" t="s">
        <v>131</v>
      </c>
      <c r="C3598">
        <v>3</v>
      </c>
      <c r="D3598">
        <v>2019</v>
      </c>
      <c r="E3598" s="6" t="s">
        <v>55</v>
      </c>
    </row>
    <row r="3599" spans="1:5" hidden="1" x14ac:dyDescent="0.3">
      <c r="A3599" s="6" t="s">
        <v>141</v>
      </c>
      <c r="B3599" s="6" t="s">
        <v>131</v>
      </c>
      <c r="C3599">
        <v>3</v>
      </c>
      <c r="D3599">
        <v>2020</v>
      </c>
      <c r="E3599" s="6" t="s">
        <v>58</v>
      </c>
    </row>
    <row r="3600" spans="1:5" hidden="1" x14ac:dyDescent="0.3">
      <c r="A3600" s="6" t="s">
        <v>141</v>
      </c>
      <c r="B3600" s="6" t="s">
        <v>131</v>
      </c>
      <c r="C3600">
        <v>3</v>
      </c>
      <c r="D3600">
        <v>2020</v>
      </c>
      <c r="E3600" s="6" t="s">
        <v>65</v>
      </c>
    </row>
    <row r="3601" spans="1:5" hidden="1" x14ac:dyDescent="0.3">
      <c r="A3601" s="6" t="s">
        <v>141</v>
      </c>
      <c r="B3601" s="6" t="s">
        <v>132</v>
      </c>
      <c r="C3601">
        <v>3</v>
      </c>
      <c r="D3601">
        <v>2019</v>
      </c>
      <c r="E3601" s="6" t="s">
        <v>55</v>
      </c>
    </row>
    <row r="3602" spans="1:5" x14ac:dyDescent="0.3">
      <c r="A3602" s="6" t="s">
        <v>141</v>
      </c>
      <c r="B3602" s="6" t="s">
        <v>121</v>
      </c>
      <c r="C3602">
        <v>3</v>
      </c>
      <c r="D3602">
        <v>2026</v>
      </c>
      <c r="E3602" s="6" t="s">
        <v>53</v>
      </c>
    </row>
    <row r="3603" spans="1:5" hidden="1" x14ac:dyDescent="0.3">
      <c r="A3603" s="6" t="s">
        <v>141</v>
      </c>
      <c r="B3603" s="6" t="s">
        <v>124</v>
      </c>
      <c r="C3603">
        <v>3</v>
      </c>
      <c r="D3603">
        <v>2025</v>
      </c>
      <c r="E3603" s="6" t="s">
        <v>56</v>
      </c>
    </row>
    <row r="3604" spans="1:5" x14ac:dyDescent="0.3">
      <c r="A3604" s="6" t="s">
        <v>141</v>
      </c>
      <c r="B3604" s="6" t="s">
        <v>124</v>
      </c>
      <c r="C3604">
        <v>3</v>
      </c>
      <c r="D3604">
        <v>2026</v>
      </c>
      <c r="E3604" s="6" t="s">
        <v>58</v>
      </c>
    </row>
    <row r="3605" spans="1:5" hidden="1" x14ac:dyDescent="0.3">
      <c r="A3605" s="6" t="s">
        <v>141</v>
      </c>
      <c r="B3605" s="6" t="s">
        <v>134</v>
      </c>
      <c r="C3605">
        <v>3</v>
      </c>
      <c r="D3605">
        <v>2023</v>
      </c>
      <c r="E3605" s="6" t="s">
        <v>57</v>
      </c>
    </row>
    <row r="3606" spans="1:5" hidden="1" x14ac:dyDescent="0.3">
      <c r="A3606" s="6" t="s">
        <v>141</v>
      </c>
      <c r="B3606" s="6" t="s">
        <v>134</v>
      </c>
      <c r="C3606">
        <v>3</v>
      </c>
      <c r="D3606">
        <v>2024</v>
      </c>
      <c r="E3606" s="6" t="s">
        <v>65</v>
      </c>
    </row>
    <row r="3607" spans="1:5" hidden="1" x14ac:dyDescent="0.3">
      <c r="A3607" s="6" t="s">
        <v>141</v>
      </c>
      <c r="B3607" s="6" t="s">
        <v>134</v>
      </c>
      <c r="C3607">
        <v>3</v>
      </c>
      <c r="D3607">
        <v>2024</v>
      </c>
      <c r="E3607" s="6" t="s">
        <v>57</v>
      </c>
    </row>
    <row r="3608" spans="1:5" x14ac:dyDescent="0.3">
      <c r="A3608" s="6" t="s">
        <v>141</v>
      </c>
      <c r="B3608" s="6" t="s">
        <v>134</v>
      </c>
      <c r="C3608">
        <v>3</v>
      </c>
      <c r="D3608">
        <v>2026</v>
      </c>
      <c r="E3608" s="6" t="s">
        <v>58</v>
      </c>
    </row>
    <row r="3609" spans="1:5" x14ac:dyDescent="0.3">
      <c r="A3609" s="6" t="s">
        <v>141</v>
      </c>
      <c r="B3609" s="6" t="s">
        <v>134</v>
      </c>
      <c r="C3609">
        <v>3</v>
      </c>
      <c r="D3609">
        <v>2026</v>
      </c>
      <c r="E3609" s="6" t="s">
        <v>56</v>
      </c>
    </row>
    <row r="3610" spans="1:5" hidden="1" x14ac:dyDescent="0.3">
      <c r="A3610" s="6" t="s">
        <v>141</v>
      </c>
      <c r="B3610" s="6" t="s">
        <v>126</v>
      </c>
      <c r="C3610">
        <v>3</v>
      </c>
      <c r="D3610">
        <v>2019</v>
      </c>
      <c r="E3610" s="6" t="s">
        <v>50</v>
      </c>
    </row>
    <row r="3611" spans="1:5" hidden="1" x14ac:dyDescent="0.3">
      <c r="A3611" s="6" t="s">
        <v>141</v>
      </c>
      <c r="B3611" s="6" t="s">
        <v>126</v>
      </c>
      <c r="C3611">
        <v>3</v>
      </c>
      <c r="D3611">
        <v>2019</v>
      </c>
      <c r="E3611" s="6" t="s">
        <v>56</v>
      </c>
    </row>
    <row r="3612" spans="1:5" hidden="1" x14ac:dyDescent="0.3">
      <c r="A3612" s="6" t="s">
        <v>141</v>
      </c>
      <c r="B3612" s="6" t="s">
        <v>126</v>
      </c>
      <c r="C3612">
        <v>3</v>
      </c>
      <c r="D3612">
        <v>2019</v>
      </c>
      <c r="E3612" s="6" t="s">
        <v>55</v>
      </c>
    </row>
    <row r="3613" spans="1:5" hidden="1" x14ac:dyDescent="0.3">
      <c r="A3613" s="6" t="s">
        <v>141</v>
      </c>
      <c r="B3613" s="6" t="s">
        <v>126</v>
      </c>
      <c r="C3613">
        <v>3</v>
      </c>
      <c r="D3613">
        <v>2019</v>
      </c>
      <c r="E3613" s="6" t="s">
        <v>60</v>
      </c>
    </row>
    <row r="3614" spans="1:5" hidden="1" x14ac:dyDescent="0.3">
      <c r="A3614" s="6" t="s">
        <v>141</v>
      </c>
      <c r="B3614" s="6" t="s">
        <v>126</v>
      </c>
      <c r="C3614">
        <v>3</v>
      </c>
      <c r="D3614">
        <v>2020</v>
      </c>
      <c r="E3614" s="6" t="s">
        <v>55</v>
      </c>
    </row>
    <row r="3615" spans="1:5" hidden="1" x14ac:dyDescent="0.3">
      <c r="A3615" s="6" t="s">
        <v>141</v>
      </c>
      <c r="B3615" s="6" t="s">
        <v>126</v>
      </c>
      <c r="C3615">
        <v>3</v>
      </c>
      <c r="D3615">
        <v>2021</v>
      </c>
      <c r="E3615" s="6" t="s">
        <v>51</v>
      </c>
    </row>
    <row r="3616" spans="1:5" hidden="1" x14ac:dyDescent="0.3">
      <c r="A3616" s="6" t="s">
        <v>141</v>
      </c>
      <c r="B3616" s="6" t="s">
        <v>126</v>
      </c>
      <c r="C3616">
        <v>3</v>
      </c>
      <c r="D3616">
        <v>2022</v>
      </c>
      <c r="E3616" s="6" t="s">
        <v>59</v>
      </c>
    </row>
    <row r="3617" spans="1:5" hidden="1" x14ac:dyDescent="0.3">
      <c r="A3617" s="6" t="s">
        <v>141</v>
      </c>
      <c r="B3617" s="6" t="s">
        <v>126</v>
      </c>
      <c r="C3617">
        <v>3</v>
      </c>
      <c r="D3617">
        <v>2025</v>
      </c>
      <c r="E3617" s="6" t="s">
        <v>50</v>
      </c>
    </row>
    <row r="3618" spans="1:5" hidden="1" x14ac:dyDescent="0.3">
      <c r="A3618" s="6" t="s">
        <v>141</v>
      </c>
      <c r="B3618" s="6" t="s">
        <v>126</v>
      </c>
      <c r="C3618">
        <v>3</v>
      </c>
      <c r="D3618">
        <v>2025</v>
      </c>
      <c r="E3618" s="6" t="s">
        <v>60</v>
      </c>
    </row>
    <row r="3619" spans="1:5" hidden="1" x14ac:dyDescent="0.3">
      <c r="A3619" s="6" t="s">
        <v>141</v>
      </c>
      <c r="B3619" s="6" t="s">
        <v>125</v>
      </c>
      <c r="C3619">
        <v>3</v>
      </c>
      <c r="D3619">
        <v>2021</v>
      </c>
      <c r="E3619" s="6" t="s">
        <v>62</v>
      </c>
    </row>
    <row r="3620" spans="1:5" hidden="1" x14ac:dyDescent="0.3">
      <c r="A3620" s="6" t="s">
        <v>141</v>
      </c>
      <c r="B3620" s="6" t="s">
        <v>125</v>
      </c>
      <c r="C3620">
        <v>3</v>
      </c>
      <c r="D3620">
        <v>2023</v>
      </c>
      <c r="E3620" s="6" t="s">
        <v>58</v>
      </c>
    </row>
    <row r="3621" spans="1:5" hidden="1" x14ac:dyDescent="0.3">
      <c r="A3621" s="6" t="s">
        <v>141</v>
      </c>
      <c r="B3621" s="6" t="s">
        <v>125</v>
      </c>
      <c r="C3621">
        <v>3</v>
      </c>
      <c r="D3621">
        <v>2023</v>
      </c>
      <c r="E3621" s="6" t="s">
        <v>53</v>
      </c>
    </row>
    <row r="3622" spans="1:5" hidden="1" x14ac:dyDescent="0.3">
      <c r="A3622" s="6" t="s">
        <v>141</v>
      </c>
      <c r="B3622" s="6" t="s">
        <v>125</v>
      </c>
      <c r="C3622">
        <v>3</v>
      </c>
      <c r="D3622">
        <v>2024</v>
      </c>
      <c r="E3622" s="6" t="s">
        <v>50</v>
      </c>
    </row>
    <row r="3623" spans="1:5" hidden="1" x14ac:dyDescent="0.3">
      <c r="A3623" s="6" t="s">
        <v>141</v>
      </c>
      <c r="B3623" s="6" t="s">
        <v>125</v>
      </c>
      <c r="C3623">
        <v>3</v>
      </c>
      <c r="D3623">
        <v>2024</v>
      </c>
      <c r="E3623" s="6" t="s">
        <v>59</v>
      </c>
    </row>
    <row r="3624" spans="1:5" hidden="1" x14ac:dyDescent="0.3">
      <c r="A3624" s="6" t="s">
        <v>141</v>
      </c>
      <c r="B3624" s="6" t="s">
        <v>125</v>
      </c>
      <c r="C3624">
        <v>3</v>
      </c>
      <c r="D3624">
        <v>2024</v>
      </c>
      <c r="E3624" s="6" t="s">
        <v>56</v>
      </c>
    </row>
    <row r="3625" spans="1:5" hidden="1" x14ac:dyDescent="0.3">
      <c r="A3625" s="6" t="s">
        <v>141</v>
      </c>
      <c r="B3625" s="6" t="s">
        <v>125</v>
      </c>
      <c r="C3625">
        <v>3</v>
      </c>
      <c r="D3625">
        <v>2025</v>
      </c>
      <c r="E3625" s="6" t="s">
        <v>60</v>
      </c>
    </row>
    <row r="3626" spans="1:5" hidden="1" x14ac:dyDescent="0.3">
      <c r="A3626" s="6" t="s">
        <v>141</v>
      </c>
      <c r="B3626" s="6" t="s">
        <v>135</v>
      </c>
      <c r="C3626">
        <v>3</v>
      </c>
      <c r="D3626">
        <v>2024</v>
      </c>
      <c r="E3626" s="6" t="s">
        <v>50</v>
      </c>
    </row>
    <row r="3627" spans="1:5" hidden="1" x14ac:dyDescent="0.3">
      <c r="A3627" s="6" t="s">
        <v>141</v>
      </c>
      <c r="B3627" s="6" t="s">
        <v>135</v>
      </c>
      <c r="C3627">
        <v>3</v>
      </c>
      <c r="D3627">
        <v>2024</v>
      </c>
      <c r="E3627" s="6" t="s">
        <v>58</v>
      </c>
    </row>
    <row r="3628" spans="1:5" hidden="1" x14ac:dyDescent="0.3">
      <c r="A3628" s="6" t="s">
        <v>141</v>
      </c>
      <c r="B3628" s="6" t="s">
        <v>135</v>
      </c>
      <c r="C3628">
        <v>3</v>
      </c>
      <c r="D3628">
        <v>2024</v>
      </c>
      <c r="E3628" s="6" t="s">
        <v>65</v>
      </c>
    </row>
    <row r="3629" spans="1:5" hidden="1" x14ac:dyDescent="0.3">
      <c r="A3629" s="6" t="s">
        <v>141</v>
      </c>
      <c r="B3629" s="6" t="s">
        <v>135</v>
      </c>
      <c r="C3629">
        <v>3</v>
      </c>
      <c r="D3629">
        <v>2024</v>
      </c>
      <c r="E3629" s="6" t="s">
        <v>55</v>
      </c>
    </row>
    <row r="3630" spans="1:5" x14ac:dyDescent="0.3">
      <c r="A3630" s="6" t="s">
        <v>141</v>
      </c>
      <c r="B3630" s="6" t="s">
        <v>135</v>
      </c>
      <c r="C3630">
        <v>3</v>
      </c>
      <c r="D3630">
        <v>2026</v>
      </c>
      <c r="E3630" s="6" t="s">
        <v>50</v>
      </c>
    </row>
    <row r="3631" spans="1:5" hidden="1" x14ac:dyDescent="0.3">
      <c r="A3631" s="6" t="s">
        <v>141</v>
      </c>
      <c r="B3631" s="6" t="s">
        <v>119</v>
      </c>
      <c r="C3631">
        <v>3</v>
      </c>
      <c r="D3631">
        <v>2023</v>
      </c>
      <c r="E3631" s="6" t="s">
        <v>65</v>
      </c>
    </row>
    <row r="3632" spans="1:5" hidden="1" x14ac:dyDescent="0.3">
      <c r="A3632" s="6" t="s">
        <v>141</v>
      </c>
      <c r="B3632" s="6" t="s">
        <v>119</v>
      </c>
      <c r="C3632">
        <v>3</v>
      </c>
      <c r="D3632">
        <v>2023</v>
      </c>
      <c r="E3632" s="6" t="s">
        <v>59</v>
      </c>
    </row>
    <row r="3633" spans="1:5" hidden="1" x14ac:dyDescent="0.3">
      <c r="A3633" s="6" t="s">
        <v>141</v>
      </c>
      <c r="B3633" s="6" t="s">
        <v>119</v>
      </c>
      <c r="C3633">
        <v>3</v>
      </c>
      <c r="D3633">
        <v>2023</v>
      </c>
      <c r="E3633" s="6" t="s">
        <v>53</v>
      </c>
    </row>
    <row r="3634" spans="1:5" hidden="1" x14ac:dyDescent="0.3">
      <c r="A3634" s="6" t="s">
        <v>141</v>
      </c>
      <c r="B3634" s="6" t="s">
        <v>119</v>
      </c>
      <c r="C3634">
        <v>3</v>
      </c>
      <c r="D3634">
        <v>2024</v>
      </c>
      <c r="E3634" s="6" t="s">
        <v>59</v>
      </c>
    </row>
    <row r="3635" spans="1:5" hidden="1" x14ac:dyDescent="0.3">
      <c r="A3635" s="6" t="s">
        <v>141</v>
      </c>
      <c r="B3635" s="6" t="s">
        <v>119</v>
      </c>
      <c r="C3635">
        <v>3</v>
      </c>
      <c r="D3635">
        <v>2025</v>
      </c>
      <c r="E3635" s="6" t="s">
        <v>59</v>
      </c>
    </row>
    <row r="3636" spans="1:5" hidden="1" x14ac:dyDescent="0.3">
      <c r="A3636" s="6" t="s">
        <v>141</v>
      </c>
      <c r="B3636" s="6" t="s">
        <v>112</v>
      </c>
      <c r="C3636">
        <v>3</v>
      </c>
      <c r="D3636">
        <v>2019</v>
      </c>
      <c r="E3636" s="6" t="s">
        <v>59</v>
      </c>
    </row>
    <row r="3637" spans="1:5" hidden="1" x14ac:dyDescent="0.3">
      <c r="A3637" s="6" t="s">
        <v>141</v>
      </c>
      <c r="B3637" s="6" t="s">
        <v>112</v>
      </c>
      <c r="C3637">
        <v>3</v>
      </c>
      <c r="D3637">
        <v>2020</v>
      </c>
      <c r="E3637" s="6" t="s">
        <v>65</v>
      </c>
    </row>
    <row r="3638" spans="1:5" hidden="1" x14ac:dyDescent="0.3">
      <c r="A3638" s="6" t="s">
        <v>141</v>
      </c>
      <c r="B3638" s="6" t="s">
        <v>112</v>
      </c>
      <c r="C3638">
        <v>3</v>
      </c>
      <c r="D3638">
        <v>2022</v>
      </c>
      <c r="E3638" s="6" t="s">
        <v>56</v>
      </c>
    </row>
    <row r="3639" spans="1:5" hidden="1" x14ac:dyDescent="0.3">
      <c r="A3639" s="6" t="s">
        <v>141</v>
      </c>
      <c r="B3639" s="6" t="s">
        <v>111</v>
      </c>
      <c r="C3639">
        <v>3</v>
      </c>
      <c r="D3639">
        <v>2019</v>
      </c>
      <c r="E3639" s="6" t="s">
        <v>57</v>
      </c>
    </row>
    <row r="3640" spans="1:5" hidden="1" x14ac:dyDescent="0.3">
      <c r="A3640" s="6" t="s">
        <v>141</v>
      </c>
      <c r="B3640" s="6" t="s">
        <v>111</v>
      </c>
      <c r="C3640">
        <v>3</v>
      </c>
      <c r="D3640">
        <v>2020</v>
      </c>
      <c r="E3640" s="6" t="s">
        <v>65</v>
      </c>
    </row>
    <row r="3641" spans="1:5" hidden="1" x14ac:dyDescent="0.3">
      <c r="A3641" s="6" t="s">
        <v>141</v>
      </c>
      <c r="B3641" s="6" t="s">
        <v>111</v>
      </c>
      <c r="C3641">
        <v>3</v>
      </c>
      <c r="D3641">
        <v>2021</v>
      </c>
      <c r="E3641" s="6" t="s">
        <v>60</v>
      </c>
    </row>
    <row r="3642" spans="1:5" hidden="1" x14ac:dyDescent="0.3">
      <c r="A3642" s="6" t="s">
        <v>141</v>
      </c>
      <c r="B3642" s="6" t="s">
        <v>111</v>
      </c>
      <c r="C3642">
        <v>3</v>
      </c>
      <c r="D3642">
        <v>2022</v>
      </c>
      <c r="E3642" s="6" t="s">
        <v>50</v>
      </c>
    </row>
    <row r="3643" spans="1:5" hidden="1" x14ac:dyDescent="0.3">
      <c r="A3643" s="6" t="s">
        <v>141</v>
      </c>
      <c r="B3643" s="6" t="s">
        <v>111</v>
      </c>
      <c r="C3643">
        <v>3</v>
      </c>
      <c r="D3643">
        <v>2022</v>
      </c>
      <c r="E3643" s="6" t="s">
        <v>59</v>
      </c>
    </row>
    <row r="3644" spans="1:5" hidden="1" x14ac:dyDescent="0.3">
      <c r="A3644" s="6" t="s">
        <v>141</v>
      </c>
      <c r="B3644" s="6" t="s">
        <v>111</v>
      </c>
      <c r="C3644">
        <v>3</v>
      </c>
      <c r="D3644">
        <v>2022</v>
      </c>
      <c r="E3644" s="6" t="s">
        <v>55</v>
      </c>
    </row>
    <row r="3645" spans="1:5" hidden="1" x14ac:dyDescent="0.3">
      <c r="A3645" s="6" t="s">
        <v>141</v>
      </c>
      <c r="B3645" s="6" t="s">
        <v>111</v>
      </c>
      <c r="C3645">
        <v>3</v>
      </c>
      <c r="D3645">
        <v>2023</v>
      </c>
      <c r="E3645" s="6" t="s">
        <v>50</v>
      </c>
    </row>
    <row r="3646" spans="1:5" hidden="1" x14ac:dyDescent="0.3">
      <c r="A3646" s="6" t="s">
        <v>141</v>
      </c>
      <c r="B3646" s="6" t="s">
        <v>116</v>
      </c>
      <c r="C3646">
        <v>2</v>
      </c>
      <c r="D3646">
        <v>2021</v>
      </c>
      <c r="E3646" s="6" t="s">
        <v>65</v>
      </c>
    </row>
    <row r="3647" spans="1:5" hidden="1" x14ac:dyDescent="0.3">
      <c r="A3647" s="6" t="s">
        <v>141</v>
      </c>
      <c r="B3647" s="6" t="s">
        <v>116</v>
      </c>
      <c r="C3647">
        <v>2</v>
      </c>
      <c r="D3647">
        <v>2022</v>
      </c>
      <c r="E3647" s="6" t="s">
        <v>50</v>
      </c>
    </row>
    <row r="3648" spans="1:5" hidden="1" x14ac:dyDescent="0.3">
      <c r="A3648" s="6" t="s">
        <v>141</v>
      </c>
      <c r="B3648" s="6" t="s">
        <v>116</v>
      </c>
      <c r="C3648">
        <v>2</v>
      </c>
      <c r="D3648">
        <v>2023</v>
      </c>
      <c r="E3648" s="6" t="s">
        <v>62</v>
      </c>
    </row>
    <row r="3649" spans="1:5" hidden="1" x14ac:dyDescent="0.3">
      <c r="A3649" s="6" t="s">
        <v>141</v>
      </c>
      <c r="B3649" s="6" t="s">
        <v>116</v>
      </c>
      <c r="C3649">
        <v>2</v>
      </c>
      <c r="D3649">
        <v>2024</v>
      </c>
      <c r="E3649" s="6" t="s">
        <v>49</v>
      </c>
    </row>
    <row r="3650" spans="1:5" hidden="1" x14ac:dyDescent="0.3">
      <c r="A3650" s="6" t="s">
        <v>141</v>
      </c>
      <c r="B3650" s="6" t="s">
        <v>116</v>
      </c>
      <c r="C3650">
        <v>2</v>
      </c>
      <c r="D3650">
        <v>2024</v>
      </c>
      <c r="E3650" s="6" t="s">
        <v>60</v>
      </c>
    </row>
    <row r="3651" spans="1:5" hidden="1" x14ac:dyDescent="0.3">
      <c r="A3651" s="6" t="s">
        <v>141</v>
      </c>
      <c r="B3651" s="6" t="s">
        <v>115</v>
      </c>
      <c r="C3651">
        <v>2</v>
      </c>
      <c r="D3651">
        <v>2021</v>
      </c>
      <c r="E3651" s="6" t="s">
        <v>56</v>
      </c>
    </row>
    <row r="3652" spans="1:5" hidden="1" x14ac:dyDescent="0.3">
      <c r="A3652" s="6" t="s">
        <v>141</v>
      </c>
      <c r="B3652" s="6" t="s">
        <v>115</v>
      </c>
      <c r="C3652">
        <v>2</v>
      </c>
      <c r="D3652">
        <v>2022</v>
      </c>
      <c r="E3652" s="6" t="s">
        <v>51</v>
      </c>
    </row>
    <row r="3653" spans="1:5" hidden="1" x14ac:dyDescent="0.3">
      <c r="A3653" s="6" t="s">
        <v>141</v>
      </c>
      <c r="B3653" s="6" t="s">
        <v>115</v>
      </c>
      <c r="C3653">
        <v>2</v>
      </c>
      <c r="D3653">
        <v>2024</v>
      </c>
      <c r="E3653" s="6" t="s">
        <v>58</v>
      </c>
    </row>
    <row r="3654" spans="1:5" hidden="1" x14ac:dyDescent="0.3">
      <c r="A3654" s="6" t="s">
        <v>141</v>
      </c>
      <c r="B3654" s="6" t="s">
        <v>115</v>
      </c>
      <c r="C3654">
        <v>2</v>
      </c>
      <c r="D3654">
        <v>2024</v>
      </c>
      <c r="E3654" s="6" t="s">
        <v>57</v>
      </c>
    </row>
    <row r="3655" spans="1:5" hidden="1" x14ac:dyDescent="0.3">
      <c r="A3655" s="6" t="s">
        <v>141</v>
      </c>
      <c r="B3655" s="6" t="s">
        <v>118</v>
      </c>
      <c r="C3655">
        <v>2</v>
      </c>
      <c r="D3655">
        <v>2022</v>
      </c>
      <c r="E3655" s="6" t="s">
        <v>53</v>
      </c>
    </row>
    <row r="3656" spans="1:5" hidden="1" x14ac:dyDescent="0.3">
      <c r="A3656" s="6" t="s">
        <v>141</v>
      </c>
      <c r="B3656" s="6" t="s">
        <v>118</v>
      </c>
      <c r="C3656">
        <v>2</v>
      </c>
      <c r="D3656">
        <v>2024</v>
      </c>
      <c r="E3656" s="6" t="s">
        <v>60</v>
      </c>
    </row>
    <row r="3657" spans="1:5" hidden="1" x14ac:dyDescent="0.3">
      <c r="A3657" s="6" t="s">
        <v>141</v>
      </c>
      <c r="B3657" s="6" t="s">
        <v>118</v>
      </c>
      <c r="C3657">
        <v>2</v>
      </c>
      <c r="D3657">
        <v>2025</v>
      </c>
      <c r="E3657" s="6" t="s">
        <v>53</v>
      </c>
    </row>
    <row r="3658" spans="1:5" hidden="1" x14ac:dyDescent="0.3">
      <c r="A3658" s="6" t="s">
        <v>141</v>
      </c>
      <c r="B3658" s="6" t="s">
        <v>118</v>
      </c>
      <c r="C3658">
        <v>2</v>
      </c>
      <c r="D3658">
        <v>2025</v>
      </c>
      <c r="E3658" s="6" t="s">
        <v>55</v>
      </c>
    </row>
    <row r="3659" spans="1:5" x14ac:dyDescent="0.3">
      <c r="A3659" s="6" t="s">
        <v>141</v>
      </c>
      <c r="B3659" s="6" t="s">
        <v>118</v>
      </c>
      <c r="C3659">
        <v>2</v>
      </c>
      <c r="D3659">
        <v>2026</v>
      </c>
      <c r="E3659" s="6" t="s">
        <v>58</v>
      </c>
    </row>
    <row r="3660" spans="1:5" x14ac:dyDescent="0.3">
      <c r="A3660" s="6" t="s">
        <v>141</v>
      </c>
      <c r="B3660" s="6" t="s">
        <v>118</v>
      </c>
      <c r="C3660">
        <v>2</v>
      </c>
      <c r="D3660">
        <v>2026</v>
      </c>
      <c r="E3660" s="6" t="s">
        <v>65</v>
      </c>
    </row>
    <row r="3661" spans="1:5" hidden="1" x14ac:dyDescent="0.3">
      <c r="A3661" s="6" t="s">
        <v>141</v>
      </c>
      <c r="B3661" s="6" t="s">
        <v>122</v>
      </c>
      <c r="C3661">
        <v>2</v>
      </c>
      <c r="D3661">
        <v>2020</v>
      </c>
      <c r="E3661" s="6" t="s">
        <v>59</v>
      </c>
    </row>
    <row r="3662" spans="1:5" hidden="1" x14ac:dyDescent="0.3">
      <c r="A3662" s="6" t="s">
        <v>141</v>
      </c>
      <c r="B3662" s="6" t="s">
        <v>122</v>
      </c>
      <c r="C3662">
        <v>2</v>
      </c>
      <c r="D3662">
        <v>2021</v>
      </c>
      <c r="E3662" s="6" t="s">
        <v>59</v>
      </c>
    </row>
    <row r="3663" spans="1:5" hidden="1" x14ac:dyDescent="0.3">
      <c r="A3663" s="6" t="s">
        <v>141</v>
      </c>
      <c r="B3663" s="6" t="s">
        <v>128</v>
      </c>
      <c r="C3663">
        <v>2</v>
      </c>
      <c r="D3663">
        <v>2020</v>
      </c>
      <c r="E3663" s="6" t="s">
        <v>62</v>
      </c>
    </row>
    <row r="3664" spans="1:5" hidden="1" x14ac:dyDescent="0.3">
      <c r="A3664" s="6" t="s">
        <v>141</v>
      </c>
      <c r="B3664" s="6" t="s">
        <v>128</v>
      </c>
      <c r="C3664">
        <v>2</v>
      </c>
      <c r="D3664">
        <v>2021</v>
      </c>
      <c r="E3664" s="6" t="s">
        <v>59</v>
      </c>
    </row>
    <row r="3665" spans="1:5" hidden="1" x14ac:dyDescent="0.3">
      <c r="A3665" s="6" t="s">
        <v>141</v>
      </c>
      <c r="B3665" s="6" t="s">
        <v>123</v>
      </c>
      <c r="C3665">
        <v>2</v>
      </c>
      <c r="D3665">
        <v>2025</v>
      </c>
      <c r="E3665" s="6" t="s">
        <v>62</v>
      </c>
    </row>
    <row r="3666" spans="1:5" hidden="1" x14ac:dyDescent="0.3">
      <c r="A3666" s="6" t="s">
        <v>141</v>
      </c>
      <c r="B3666" s="6" t="s">
        <v>114</v>
      </c>
      <c r="C3666">
        <v>2</v>
      </c>
      <c r="D3666">
        <v>2025</v>
      </c>
      <c r="E3666" s="6" t="s">
        <v>58</v>
      </c>
    </row>
    <row r="3667" spans="1:5" hidden="1" x14ac:dyDescent="0.3">
      <c r="A3667" s="6" t="s">
        <v>141</v>
      </c>
      <c r="B3667" s="6" t="s">
        <v>114</v>
      </c>
      <c r="C3667">
        <v>2</v>
      </c>
      <c r="D3667">
        <v>2025</v>
      </c>
      <c r="E3667" s="6" t="s">
        <v>65</v>
      </c>
    </row>
    <row r="3668" spans="1:5" hidden="1" x14ac:dyDescent="0.3">
      <c r="A3668" s="6" t="s">
        <v>141</v>
      </c>
      <c r="B3668" s="6" t="s">
        <v>117</v>
      </c>
      <c r="C3668">
        <v>2</v>
      </c>
      <c r="D3668">
        <v>2025</v>
      </c>
      <c r="E3668" s="6" t="s">
        <v>58</v>
      </c>
    </row>
    <row r="3669" spans="1:5" hidden="1" x14ac:dyDescent="0.3">
      <c r="A3669" s="6" t="s">
        <v>141</v>
      </c>
      <c r="B3669" s="6" t="s">
        <v>120</v>
      </c>
      <c r="C3669">
        <v>2</v>
      </c>
      <c r="D3669">
        <v>2019</v>
      </c>
      <c r="E3669" s="6" t="s">
        <v>58</v>
      </c>
    </row>
    <row r="3670" spans="1:5" hidden="1" x14ac:dyDescent="0.3">
      <c r="A3670" s="6" t="s">
        <v>141</v>
      </c>
      <c r="B3670" s="6" t="s">
        <v>120</v>
      </c>
      <c r="C3670">
        <v>2</v>
      </c>
      <c r="D3670">
        <v>2020</v>
      </c>
      <c r="E3670" s="6" t="s">
        <v>58</v>
      </c>
    </row>
    <row r="3671" spans="1:5" hidden="1" x14ac:dyDescent="0.3">
      <c r="A3671" s="6" t="s">
        <v>141</v>
      </c>
      <c r="B3671" s="6" t="s">
        <v>120</v>
      </c>
      <c r="C3671">
        <v>2</v>
      </c>
      <c r="D3671">
        <v>2021</v>
      </c>
      <c r="E3671" s="6" t="s">
        <v>59</v>
      </c>
    </row>
    <row r="3672" spans="1:5" hidden="1" x14ac:dyDescent="0.3">
      <c r="A3672" s="6" t="s">
        <v>141</v>
      </c>
      <c r="B3672" s="6" t="s">
        <v>137</v>
      </c>
      <c r="C3672">
        <v>2</v>
      </c>
      <c r="D3672">
        <v>2023</v>
      </c>
      <c r="E3672" s="6" t="s">
        <v>65</v>
      </c>
    </row>
    <row r="3673" spans="1:5" hidden="1" x14ac:dyDescent="0.3">
      <c r="A3673" s="6" t="s">
        <v>141</v>
      </c>
      <c r="B3673" s="6" t="s">
        <v>129</v>
      </c>
      <c r="C3673">
        <v>2</v>
      </c>
      <c r="D3673">
        <v>2018</v>
      </c>
      <c r="E3673" s="6" t="s">
        <v>58</v>
      </c>
    </row>
    <row r="3674" spans="1:5" hidden="1" x14ac:dyDescent="0.3">
      <c r="A3674" s="6" t="s">
        <v>141</v>
      </c>
      <c r="B3674" s="6" t="s">
        <v>129</v>
      </c>
      <c r="C3674">
        <v>2</v>
      </c>
      <c r="D3674">
        <v>2020</v>
      </c>
      <c r="E3674" s="6" t="s">
        <v>50</v>
      </c>
    </row>
    <row r="3675" spans="1:5" hidden="1" x14ac:dyDescent="0.3">
      <c r="A3675" s="6" t="s">
        <v>141</v>
      </c>
      <c r="B3675" s="6" t="s">
        <v>129</v>
      </c>
      <c r="C3675">
        <v>2</v>
      </c>
      <c r="D3675">
        <v>2021</v>
      </c>
      <c r="E3675" s="6" t="s">
        <v>50</v>
      </c>
    </row>
    <row r="3676" spans="1:5" hidden="1" x14ac:dyDescent="0.3">
      <c r="A3676" s="6" t="s">
        <v>141</v>
      </c>
      <c r="B3676" s="6" t="s">
        <v>129</v>
      </c>
      <c r="C3676">
        <v>2</v>
      </c>
      <c r="D3676">
        <v>2021</v>
      </c>
      <c r="E3676" s="6" t="s">
        <v>56</v>
      </c>
    </row>
    <row r="3677" spans="1:5" hidden="1" x14ac:dyDescent="0.3">
      <c r="A3677" s="6" t="s">
        <v>141</v>
      </c>
      <c r="B3677" s="6" t="s">
        <v>129</v>
      </c>
      <c r="C3677">
        <v>2</v>
      </c>
      <c r="D3677">
        <v>2022</v>
      </c>
      <c r="E3677" s="6" t="s">
        <v>55</v>
      </c>
    </row>
    <row r="3678" spans="1:5" hidden="1" x14ac:dyDescent="0.3">
      <c r="A3678" s="6" t="s">
        <v>141</v>
      </c>
      <c r="B3678" s="6" t="s">
        <v>129</v>
      </c>
      <c r="C3678">
        <v>2</v>
      </c>
      <c r="D3678">
        <v>2023</v>
      </c>
      <c r="E3678" s="6" t="s">
        <v>62</v>
      </c>
    </row>
    <row r="3679" spans="1:5" hidden="1" x14ac:dyDescent="0.3">
      <c r="A3679" s="6" t="s">
        <v>141</v>
      </c>
      <c r="B3679" s="6" t="s">
        <v>129</v>
      </c>
      <c r="C3679">
        <v>2</v>
      </c>
      <c r="D3679">
        <v>2024</v>
      </c>
      <c r="E3679" s="6" t="s">
        <v>53</v>
      </c>
    </row>
    <row r="3680" spans="1:5" hidden="1" x14ac:dyDescent="0.3">
      <c r="A3680" s="6" t="s">
        <v>141</v>
      </c>
      <c r="B3680" s="6" t="s">
        <v>129</v>
      </c>
      <c r="C3680">
        <v>2</v>
      </c>
      <c r="D3680">
        <v>2025</v>
      </c>
      <c r="E3680" s="6" t="s">
        <v>50</v>
      </c>
    </row>
    <row r="3681" spans="1:5" hidden="1" x14ac:dyDescent="0.3">
      <c r="A3681" s="6" t="s">
        <v>141</v>
      </c>
      <c r="B3681" s="6" t="s">
        <v>130</v>
      </c>
      <c r="C3681">
        <v>2</v>
      </c>
      <c r="D3681">
        <v>2023</v>
      </c>
      <c r="E3681" s="6" t="s">
        <v>60</v>
      </c>
    </row>
    <row r="3682" spans="1:5" hidden="1" x14ac:dyDescent="0.3">
      <c r="A3682" s="6" t="s">
        <v>141</v>
      </c>
      <c r="B3682" s="6" t="s">
        <v>130</v>
      </c>
      <c r="C3682">
        <v>2</v>
      </c>
      <c r="D3682">
        <v>2025</v>
      </c>
      <c r="E3682" s="6" t="s">
        <v>58</v>
      </c>
    </row>
    <row r="3683" spans="1:5" hidden="1" x14ac:dyDescent="0.3">
      <c r="A3683" s="6" t="s">
        <v>141</v>
      </c>
      <c r="B3683" s="6" t="s">
        <v>130</v>
      </c>
      <c r="C3683">
        <v>2</v>
      </c>
      <c r="D3683">
        <v>2025</v>
      </c>
      <c r="E3683" s="6" t="s">
        <v>57</v>
      </c>
    </row>
    <row r="3684" spans="1:5" x14ac:dyDescent="0.3">
      <c r="A3684" s="6" t="s">
        <v>141</v>
      </c>
      <c r="B3684" s="6" t="s">
        <v>130</v>
      </c>
      <c r="C3684">
        <v>2</v>
      </c>
      <c r="D3684">
        <v>2026</v>
      </c>
      <c r="E3684" s="6" t="s">
        <v>58</v>
      </c>
    </row>
    <row r="3685" spans="1:5" x14ac:dyDescent="0.3">
      <c r="A3685" s="6" t="s">
        <v>141</v>
      </c>
      <c r="B3685" s="6" t="s">
        <v>130</v>
      </c>
      <c r="C3685">
        <v>2</v>
      </c>
      <c r="D3685">
        <v>2026</v>
      </c>
      <c r="E3685" s="6" t="s">
        <v>65</v>
      </c>
    </row>
    <row r="3686" spans="1:5" hidden="1" x14ac:dyDescent="0.3">
      <c r="A3686" s="6" t="s">
        <v>141</v>
      </c>
      <c r="B3686" s="6" t="s">
        <v>127</v>
      </c>
      <c r="C3686">
        <v>2</v>
      </c>
      <c r="D3686">
        <v>2023</v>
      </c>
      <c r="E3686" s="6" t="s">
        <v>49</v>
      </c>
    </row>
    <row r="3687" spans="1:5" hidden="1" x14ac:dyDescent="0.3">
      <c r="A3687" s="6" t="s">
        <v>141</v>
      </c>
      <c r="B3687" s="6" t="s">
        <v>127</v>
      </c>
      <c r="C3687">
        <v>2</v>
      </c>
      <c r="D3687">
        <v>2023</v>
      </c>
      <c r="E3687" s="6" t="s">
        <v>58</v>
      </c>
    </row>
    <row r="3688" spans="1:5" hidden="1" x14ac:dyDescent="0.3">
      <c r="A3688" s="6" t="s">
        <v>141</v>
      </c>
      <c r="B3688" s="6" t="s">
        <v>127</v>
      </c>
      <c r="C3688">
        <v>2</v>
      </c>
      <c r="D3688">
        <v>2023</v>
      </c>
      <c r="E3688" s="6" t="s">
        <v>59</v>
      </c>
    </row>
    <row r="3689" spans="1:5" hidden="1" x14ac:dyDescent="0.3">
      <c r="A3689" s="6" t="s">
        <v>141</v>
      </c>
      <c r="B3689" s="6" t="s">
        <v>127</v>
      </c>
      <c r="C3689">
        <v>2</v>
      </c>
      <c r="D3689">
        <v>2023</v>
      </c>
      <c r="E3689" s="6" t="s">
        <v>55</v>
      </c>
    </row>
    <row r="3690" spans="1:5" hidden="1" x14ac:dyDescent="0.3">
      <c r="A3690" s="6" t="s">
        <v>141</v>
      </c>
      <c r="B3690" s="6" t="s">
        <v>127</v>
      </c>
      <c r="C3690">
        <v>2</v>
      </c>
      <c r="D3690">
        <v>2025</v>
      </c>
      <c r="E3690" s="6" t="s">
        <v>58</v>
      </c>
    </row>
    <row r="3691" spans="1:5" hidden="1" x14ac:dyDescent="0.3">
      <c r="A3691" s="6" t="s">
        <v>141</v>
      </c>
      <c r="B3691" s="6" t="s">
        <v>127</v>
      </c>
      <c r="C3691">
        <v>2</v>
      </c>
      <c r="D3691">
        <v>2025</v>
      </c>
      <c r="E3691" s="6" t="s">
        <v>65</v>
      </c>
    </row>
    <row r="3692" spans="1:5" hidden="1" x14ac:dyDescent="0.3">
      <c r="A3692" s="6" t="s">
        <v>141</v>
      </c>
      <c r="B3692" s="6" t="s">
        <v>127</v>
      </c>
      <c r="C3692">
        <v>2</v>
      </c>
      <c r="D3692">
        <v>2025</v>
      </c>
      <c r="E3692" s="6" t="s">
        <v>51</v>
      </c>
    </row>
    <row r="3693" spans="1:5" x14ac:dyDescent="0.3">
      <c r="A3693" s="6" t="s">
        <v>141</v>
      </c>
      <c r="B3693" s="6" t="s">
        <v>127</v>
      </c>
      <c r="C3693">
        <v>2</v>
      </c>
      <c r="D3693">
        <v>2026</v>
      </c>
      <c r="E3693" s="6" t="s">
        <v>58</v>
      </c>
    </row>
    <row r="3694" spans="1:5" hidden="1" x14ac:dyDescent="0.3">
      <c r="A3694" s="6" t="s">
        <v>141</v>
      </c>
      <c r="B3694" s="6" t="s">
        <v>131</v>
      </c>
      <c r="C3694">
        <v>2</v>
      </c>
      <c r="D3694">
        <v>2019</v>
      </c>
      <c r="E3694" s="6" t="s">
        <v>59</v>
      </c>
    </row>
    <row r="3695" spans="1:5" hidden="1" x14ac:dyDescent="0.3">
      <c r="A3695" s="6" t="s">
        <v>141</v>
      </c>
      <c r="B3695" s="6" t="s">
        <v>131</v>
      </c>
      <c r="C3695">
        <v>2</v>
      </c>
      <c r="D3695">
        <v>2019</v>
      </c>
      <c r="E3695" s="6" t="s">
        <v>51</v>
      </c>
    </row>
    <row r="3696" spans="1:5" hidden="1" x14ac:dyDescent="0.3">
      <c r="A3696" s="6" t="s">
        <v>141</v>
      </c>
      <c r="B3696" s="6" t="s">
        <v>132</v>
      </c>
      <c r="C3696">
        <v>2</v>
      </c>
      <c r="D3696">
        <v>2019</v>
      </c>
      <c r="E3696" s="6" t="s">
        <v>62</v>
      </c>
    </row>
    <row r="3697" spans="1:5" hidden="1" x14ac:dyDescent="0.3">
      <c r="A3697" s="6" t="s">
        <v>141</v>
      </c>
      <c r="B3697" s="6" t="s">
        <v>132</v>
      </c>
      <c r="C3697">
        <v>2</v>
      </c>
      <c r="D3697">
        <v>2020</v>
      </c>
      <c r="E3697" s="6" t="s">
        <v>49</v>
      </c>
    </row>
    <row r="3698" spans="1:5" hidden="1" x14ac:dyDescent="0.3">
      <c r="A3698" s="6" t="s">
        <v>141</v>
      </c>
      <c r="B3698" s="6" t="s">
        <v>132</v>
      </c>
      <c r="C3698">
        <v>2</v>
      </c>
      <c r="D3698">
        <v>2021</v>
      </c>
      <c r="E3698" s="6" t="s">
        <v>53</v>
      </c>
    </row>
    <row r="3699" spans="1:5" hidden="1" x14ac:dyDescent="0.3">
      <c r="A3699" s="6" t="s">
        <v>141</v>
      </c>
      <c r="B3699" s="6" t="s">
        <v>124</v>
      </c>
      <c r="C3699">
        <v>2</v>
      </c>
      <c r="D3699">
        <v>2024</v>
      </c>
      <c r="E3699" s="6" t="s">
        <v>57</v>
      </c>
    </row>
    <row r="3700" spans="1:5" hidden="1" x14ac:dyDescent="0.3">
      <c r="A3700" s="6" t="s">
        <v>141</v>
      </c>
      <c r="B3700" s="6" t="s">
        <v>124</v>
      </c>
      <c r="C3700">
        <v>2</v>
      </c>
      <c r="D3700">
        <v>2025</v>
      </c>
      <c r="E3700" s="6" t="s">
        <v>50</v>
      </c>
    </row>
    <row r="3701" spans="1:5" hidden="1" x14ac:dyDescent="0.3">
      <c r="A3701" s="6" t="s">
        <v>141</v>
      </c>
      <c r="B3701" s="6" t="s">
        <v>124</v>
      </c>
      <c r="C3701">
        <v>2</v>
      </c>
      <c r="D3701">
        <v>2025</v>
      </c>
      <c r="E3701" s="6" t="s">
        <v>65</v>
      </c>
    </row>
    <row r="3702" spans="1:5" hidden="1" x14ac:dyDescent="0.3">
      <c r="A3702" s="6" t="s">
        <v>141</v>
      </c>
      <c r="B3702" s="6" t="s">
        <v>124</v>
      </c>
      <c r="C3702">
        <v>2</v>
      </c>
      <c r="D3702">
        <v>2025</v>
      </c>
      <c r="E3702" s="6" t="s">
        <v>59</v>
      </c>
    </row>
    <row r="3703" spans="1:5" hidden="1" x14ac:dyDescent="0.3">
      <c r="A3703" s="6" t="s">
        <v>141</v>
      </c>
      <c r="B3703" s="6" t="s">
        <v>124</v>
      </c>
      <c r="C3703">
        <v>2</v>
      </c>
      <c r="D3703">
        <v>2025</v>
      </c>
      <c r="E3703" s="6" t="s">
        <v>62</v>
      </c>
    </row>
    <row r="3704" spans="1:5" hidden="1" x14ac:dyDescent="0.3">
      <c r="A3704" s="6" t="s">
        <v>141</v>
      </c>
      <c r="B3704" s="6" t="s">
        <v>124</v>
      </c>
      <c r="C3704">
        <v>2</v>
      </c>
      <c r="D3704">
        <v>2025</v>
      </c>
      <c r="E3704" s="6" t="s">
        <v>60</v>
      </c>
    </row>
    <row r="3705" spans="1:5" x14ac:dyDescent="0.3">
      <c r="A3705" s="6" t="s">
        <v>141</v>
      </c>
      <c r="B3705" s="6" t="s">
        <v>124</v>
      </c>
      <c r="C3705">
        <v>2</v>
      </c>
      <c r="D3705">
        <v>2026</v>
      </c>
      <c r="E3705" s="6" t="s">
        <v>49</v>
      </c>
    </row>
    <row r="3706" spans="1:5" x14ac:dyDescent="0.3">
      <c r="A3706" s="6" t="s">
        <v>141</v>
      </c>
      <c r="B3706" s="6" t="s">
        <v>124</v>
      </c>
      <c r="C3706">
        <v>2</v>
      </c>
      <c r="D3706">
        <v>2026</v>
      </c>
      <c r="E3706" s="6" t="s">
        <v>65</v>
      </c>
    </row>
    <row r="3707" spans="1:5" x14ac:dyDescent="0.3">
      <c r="A3707" s="6" t="s">
        <v>141</v>
      </c>
      <c r="B3707" s="6" t="s">
        <v>124</v>
      </c>
      <c r="C3707">
        <v>2</v>
      </c>
      <c r="D3707">
        <v>2026</v>
      </c>
      <c r="E3707" s="6" t="s">
        <v>59</v>
      </c>
    </row>
    <row r="3708" spans="1:5" hidden="1" x14ac:dyDescent="0.3">
      <c r="A3708" s="6" t="s">
        <v>141</v>
      </c>
      <c r="B3708" s="6" t="s">
        <v>134</v>
      </c>
      <c r="C3708">
        <v>2</v>
      </c>
      <c r="D3708">
        <v>2023</v>
      </c>
      <c r="E3708" s="6" t="s">
        <v>56</v>
      </c>
    </row>
    <row r="3709" spans="1:5" hidden="1" x14ac:dyDescent="0.3">
      <c r="A3709" s="6" t="s">
        <v>141</v>
      </c>
      <c r="B3709" s="6" t="s">
        <v>134</v>
      </c>
      <c r="C3709">
        <v>2</v>
      </c>
      <c r="D3709">
        <v>2023</v>
      </c>
      <c r="E3709" s="6" t="s">
        <v>53</v>
      </c>
    </row>
    <row r="3710" spans="1:5" hidden="1" x14ac:dyDescent="0.3">
      <c r="A3710" s="6" t="s">
        <v>141</v>
      </c>
      <c r="B3710" s="6" t="s">
        <v>134</v>
      </c>
      <c r="C3710">
        <v>2</v>
      </c>
      <c r="D3710">
        <v>2023</v>
      </c>
      <c r="E3710" s="6" t="s">
        <v>62</v>
      </c>
    </row>
    <row r="3711" spans="1:5" hidden="1" x14ac:dyDescent="0.3">
      <c r="A3711" s="6" t="s">
        <v>141</v>
      </c>
      <c r="B3711" s="6" t="s">
        <v>134</v>
      </c>
      <c r="C3711">
        <v>2</v>
      </c>
      <c r="D3711">
        <v>2023</v>
      </c>
      <c r="E3711" s="6" t="s">
        <v>51</v>
      </c>
    </row>
    <row r="3712" spans="1:5" hidden="1" x14ac:dyDescent="0.3">
      <c r="A3712" s="6" t="s">
        <v>141</v>
      </c>
      <c r="B3712" s="6" t="s">
        <v>134</v>
      </c>
      <c r="C3712">
        <v>2</v>
      </c>
      <c r="D3712">
        <v>2024</v>
      </c>
      <c r="E3712" s="6" t="s">
        <v>56</v>
      </c>
    </row>
    <row r="3713" spans="1:5" hidden="1" x14ac:dyDescent="0.3">
      <c r="A3713" s="6" t="s">
        <v>141</v>
      </c>
      <c r="B3713" s="6" t="s">
        <v>134</v>
      </c>
      <c r="C3713">
        <v>2</v>
      </c>
      <c r="D3713">
        <v>2024</v>
      </c>
      <c r="E3713" s="6" t="s">
        <v>51</v>
      </c>
    </row>
    <row r="3714" spans="1:5" hidden="1" x14ac:dyDescent="0.3">
      <c r="A3714" s="6" t="s">
        <v>141</v>
      </c>
      <c r="B3714" s="6" t="s">
        <v>134</v>
      </c>
      <c r="C3714">
        <v>2</v>
      </c>
      <c r="D3714">
        <v>2025</v>
      </c>
      <c r="E3714" s="6" t="s">
        <v>58</v>
      </c>
    </row>
    <row r="3715" spans="1:5" hidden="1" x14ac:dyDescent="0.3">
      <c r="A3715" s="6" t="s">
        <v>141</v>
      </c>
      <c r="B3715" s="6" t="s">
        <v>134</v>
      </c>
      <c r="C3715">
        <v>2</v>
      </c>
      <c r="D3715">
        <v>2025</v>
      </c>
      <c r="E3715" s="6" t="s">
        <v>51</v>
      </c>
    </row>
    <row r="3716" spans="1:5" hidden="1" x14ac:dyDescent="0.3">
      <c r="A3716" s="6" t="s">
        <v>141</v>
      </c>
      <c r="B3716" s="6" t="s">
        <v>134</v>
      </c>
      <c r="C3716">
        <v>2</v>
      </c>
      <c r="D3716">
        <v>2025</v>
      </c>
      <c r="E3716" s="6" t="s">
        <v>55</v>
      </c>
    </row>
    <row r="3717" spans="1:5" hidden="1" x14ac:dyDescent="0.3">
      <c r="A3717" s="6" t="s">
        <v>141</v>
      </c>
      <c r="B3717" s="6" t="s">
        <v>126</v>
      </c>
      <c r="C3717">
        <v>2</v>
      </c>
      <c r="D3717">
        <v>2017</v>
      </c>
      <c r="E3717" s="6" t="s">
        <v>62</v>
      </c>
    </row>
    <row r="3718" spans="1:5" hidden="1" x14ac:dyDescent="0.3">
      <c r="A3718" s="6" t="s">
        <v>141</v>
      </c>
      <c r="B3718" s="6" t="s">
        <v>126</v>
      </c>
      <c r="C3718">
        <v>2</v>
      </c>
      <c r="D3718">
        <v>2019</v>
      </c>
      <c r="E3718" s="6" t="s">
        <v>59</v>
      </c>
    </row>
    <row r="3719" spans="1:5" hidden="1" x14ac:dyDescent="0.3">
      <c r="A3719" s="6" t="s">
        <v>141</v>
      </c>
      <c r="B3719" s="6" t="s">
        <v>126</v>
      </c>
      <c r="C3719">
        <v>2</v>
      </c>
      <c r="D3719">
        <v>2020</v>
      </c>
      <c r="E3719" s="6" t="s">
        <v>49</v>
      </c>
    </row>
    <row r="3720" spans="1:5" hidden="1" x14ac:dyDescent="0.3">
      <c r="A3720" s="6" t="s">
        <v>141</v>
      </c>
      <c r="B3720" s="6" t="s">
        <v>126</v>
      </c>
      <c r="C3720">
        <v>2</v>
      </c>
      <c r="D3720">
        <v>2021</v>
      </c>
      <c r="E3720" s="6" t="s">
        <v>60</v>
      </c>
    </row>
    <row r="3721" spans="1:5" hidden="1" x14ac:dyDescent="0.3">
      <c r="A3721" s="6" t="s">
        <v>141</v>
      </c>
      <c r="B3721" s="6" t="s">
        <v>126</v>
      </c>
      <c r="C3721">
        <v>2</v>
      </c>
      <c r="D3721">
        <v>2022</v>
      </c>
      <c r="E3721" s="6" t="s">
        <v>58</v>
      </c>
    </row>
    <row r="3722" spans="1:5" hidden="1" x14ac:dyDescent="0.3">
      <c r="A3722" s="6" t="s">
        <v>141</v>
      </c>
      <c r="B3722" s="6" t="s">
        <v>126</v>
      </c>
      <c r="C3722">
        <v>2</v>
      </c>
      <c r="D3722">
        <v>2022</v>
      </c>
      <c r="E3722" s="6" t="s">
        <v>53</v>
      </c>
    </row>
    <row r="3723" spans="1:5" hidden="1" x14ac:dyDescent="0.3">
      <c r="A3723" s="6" t="s">
        <v>141</v>
      </c>
      <c r="B3723" s="6" t="s">
        <v>126</v>
      </c>
      <c r="C3723">
        <v>2</v>
      </c>
      <c r="D3723">
        <v>2023</v>
      </c>
      <c r="E3723" s="6" t="s">
        <v>56</v>
      </c>
    </row>
    <row r="3724" spans="1:5" hidden="1" x14ac:dyDescent="0.3">
      <c r="A3724" s="6" t="s">
        <v>141</v>
      </c>
      <c r="B3724" s="6" t="s">
        <v>126</v>
      </c>
      <c r="C3724">
        <v>2</v>
      </c>
      <c r="D3724">
        <v>2023</v>
      </c>
      <c r="E3724" s="6" t="s">
        <v>51</v>
      </c>
    </row>
    <row r="3725" spans="1:5" hidden="1" x14ac:dyDescent="0.3">
      <c r="A3725" s="6" t="s">
        <v>141</v>
      </c>
      <c r="B3725" s="6" t="s">
        <v>126</v>
      </c>
      <c r="C3725">
        <v>2</v>
      </c>
      <c r="D3725">
        <v>2024</v>
      </c>
      <c r="E3725" s="6" t="s">
        <v>58</v>
      </c>
    </row>
    <row r="3726" spans="1:5" hidden="1" x14ac:dyDescent="0.3">
      <c r="A3726" s="6" t="s">
        <v>141</v>
      </c>
      <c r="B3726" s="6" t="s">
        <v>126</v>
      </c>
      <c r="C3726">
        <v>2</v>
      </c>
      <c r="D3726">
        <v>2024</v>
      </c>
      <c r="E3726" s="6" t="s">
        <v>51</v>
      </c>
    </row>
    <row r="3727" spans="1:5" hidden="1" x14ac:dyDescent="0.3">
      <c r="A3727" s="6" t="s">
        <v>141</v>
      </c>
      <c r="B3727" s="6" t="s">
        <v>126</v>
      </c>
      <c r="C3727">
        <v>2</v>
      </c>
      <c r="D3727">
        <v>2024</v>
      </c>
      <c r="E3727" s="6" t="s">
        <v>55</v>
      </c>
    </row>
    <row r="3728" spans="1:5" x14ac:dyDescent="0.3">
      <c r="A3728" s="6" t="s">
        <v>141</v>
      </c>
      <c r="B3728" s="6" t="s">
        <v>126</v>
      </c>
      <c r="C3728">
        <v>2</v>
      </c>
      <c r="D3728">
        <v>2026</v>
      </c>
      <c r="E3728" s="6" t="s">
        <v>65</v>
      </c>
    </row>
    <row r="3729" spans="1:5" x14ac:dyDescent="0.3">
      <c r="A3729" s="6" t="s">
        <v>141</v>
      </c>
      <c r="B3729" s="6" t="s">
        <v>126</v>
      </c>
      <c r="C3729">
        <v>2</v>
      </c>
      <c r="D3729">
        <v>2026</v>
      </c>
      <c r="E3729" s="6" t="s">
        <v>59</v>
      </c>
    </row>
    <row r="3730" spans="1:5" hidden="1" x14ac:dyDescent="0.3">
      <c r="A3730" s="6" t="s">
        <v>141</v>
      </c>
      <c r="B3730" s="6" t="s">
        <v>125</v>
      </c>
      <c r="C3730">
        <v>2</v>
      </c>
      <c r="D3730">
        <v>2021</v>
      </c>
      <c r="E3730" s="6" t="s">
        <v>56</v>
      </c>
    </row>
    <row r="3731" spans="1:5" hidden="1" x14ac:dyDescent="0.3">
      <c r="A3731" s="6" t="s">
        <v>141</v>
      </c>
      <c r="B3731" s="6" t="s">
        <v>125</v>
      </c>
      <c r="C3731">
        <v>2</v>
      </c>
      <c r="D3731">
        <v>2021</v>
      </c>
      <c r="E3731" s="6" t="s">
        <v>53</v>
      </c>
    </row>
    <row r="3732" spans="1:5" hidden="1" x14ac:dyDescent="0.3">
      <c r="A3732" s="6" t="s">
        <v>141</v>
      </c>
      <c r="B3732" s="6" t="s">
        <v>125</v>
      </c>
      <c r="C3732">
        <v>2</v>
      </c>
      <c r="D3732">
        <v>2024</v>
      </c>
      <c r="E3732" s="6" t="s">
        <v>58</v>
      </c>
    </row>
    <row r="3733" spans="1:5" hidden="1" x14ac:dyDescent="0.3">
      <c r="A3733" s="6" t="s">
        <v>141</v>
      </c>
      <c r="B3733" s="6" t="s">
        <v>135</v>
      </c>
      <c r="C3733">
        <v>2</v>
      </c>
      <c r="D3733">
        <v>2022</v>
      </c>
      <c r="E3733" s="6" t="s">
        <v>55</v>
      </c>
    </row>
    <row r="3734" spans="1:5" hidden="1" x14ac:dyDescent="0.3">
      <c r="A3734" s="6" t="s">
        <v>141</v>
      </c>
      <c r="B3734" s="6" t="s">
        <v>135</v>
      </c>
      <c r="C3734">
        <v>2</v>
      </c>
      <c r="D3734">
        <v>2023</v>
      </c>
      <c r="E3734" s="6" t="s">
        <v>51</v>
      </c>
    </row>
    <row r="3735" spans="1:5" hidden="1" x14ac:dyDescent="0.3">
      <c r="A3735" s="6" t="s">
        <v>141</v>
      </c>
      <c r="B3735" s="6" t="s">
        <v>135</v>
      </c>
      <c r="C3735">
        <v>2</v>
      </c>
      <c r="D3735">
        <v>2024</v>
      </c>
      <c r="E3735" s="6" t="s">
        <v>59</v>
      </c>
    </row>
    <row r="3736" spans="1:5" hidden="1" x14ac:dyDescent="0.3">
      <c r="A3736" s="6" t="s">
        <v>141</v>
      </c>
      <c r="B3736" s="6" t="s">
        <v>136</v>
      </c>
      <c r="C3736">
        <v>2</v>
      </c>
      <c r="D3736">
        <v>2022</v>
      </c>
      <c r="E3736" s="6" t="s">
        <v>62</v>
      </c>
    </row>
    <row r="3737" spans="1:5" hidden="1" x14ac:dyDescent="0.3">
      <c r="A3737" s="6" t="s">
        <v>141</v>
      </c>
      <c r="B3737" s="6" t="s">
        <v>136</v>
      </c>
      <c r="C3737">
        <v>2</v>
      </c>
      <c r="D3737">
        <v>2024</v>
      </c>
      <c r="E3737" s="6" t="s">
        <v>62</v>
      </c>
    </row>
    <row r="3738" spans="1:5" hidden="1" x14ac:dyDescent="0.3">
      <c r="A3738" s="6" t="s">
        <v>141</v>
      </c>
      <c r="B3738" s="6" t="s">
        <v>119</v>
      </c>
      <c r="C3738">
        <v>2</v>
      </c>
      <c r="D3738">
        <v>2024</v>
      </c>
      <c r="E3738" s="6" t="s">
        <v>62</v>
      </c>
    </row>
    <row r="3739" spans="1:5" hidden="1" x14ac:dyDescent="0.3">
      <c r="A3739" s="6" t="s">
        <v>141</v>
      </c>
      <c r="B3739" s="6" t="s">
        <v>119</v>
      </c>
      <c r="C3739">
        <v>2</v>
      </c>
      <c r="D3739">
        <v>2025</v>
      </c>
      <c r="E3739" s="6" t="s">
        <v>58</v>
      </c>
    </row>
    <row r="3740" spans="1:5" hidden="1" x14ac:dyDescent="0.3">
      <c r="A3740" s="6" t="s">
        <v>141</v>
      </c>
      <c r="B3740" s="6" t="s">
        <v>112</v>
      </c>
      <c r="C3740">
        <v>2</v>
      </c>
      <c r="D3740">
        <v>2019</v>
      </c>
      <c r="E3740" s="6" t="s">
        <v>65</v>
      </c>
    </row>
    <row r="3741" spans="1:5" hidden="1" x14ac:dyDescent="0.3">
      <c r="A3741" s="6" t="s">
        <v>141</v>
      </c>
      <c r="B3741" s="6" t="s">
        <v>112</v>
      </c>
      <c r="C3741">
        <v>2</v>
      </c>
      <c r="D3741">
        <v>2019</v>
      </c>
      <c r="E3741" s="6" t="s">
        <v>56</v>
      </c>
    </row>
    <row r="3742" spans="1:5" hidden="1" x14ac:dyDescent="0.3">
      <c r="A3742" s="6" t="s">
        <v>141</v>
      </c>
      <c r="B3742" s="6" t="s">
        <v>112</v>
      </c>
      <c r="C3742">
        <v>2</v>
      </c>
      <c r="D3742">
        <v>2020</v>
      </c>
      <c r="E3742" s="6" t="s">
        <v>49</v>
      </c>
    </row>
    <row r="3743" spans="1:5" hidden="1" x14ac:dyDescent="0.3">
      <c r="A3743" s="6" t="s">
        <v>141</v>
      </c>
      <c r="B3743" s="6" t="s">
        <v>112</v>
      </c>
      <c r="C3743">
        <v>2</v>
      </c>
      <c r="D3743">
        <v>2021</v>
      </c>
      <c r="E3743" s="6" t="s">
        <v>51</v>
      </c>
    </row>
    <row r="3744" spans="1:5" hidden="1" x14ac:dyDescent="0.3">
      <c r="A3744" s="6" t="s">
        <v>141</v>
      </c>
      <c r="B3744" s="6" t="s">
        <v>111</v>
      </c>
      <c r="C3744">
        <v>2</v>
      </c>
      <c r="D3744">
        <v>2019</v>
      </c>
      <c r="E3744" s="6" t="s">
        <v>58</v>
      </c>
    </row>
    <row r="3745" spans="1:5" hidden="1" x14ac:dyDescent="0.3">
      <c r="A3745" s="6" t="s">
        <v>141</v>
      </c>
      <c r="B3745" s="6" t="s">
        <v>111</v>
      </c>
      <c r="C3745">
        <v>2</v>
      </c>
      <c r="D3745">
        <v>2020</v>
      </c>
      <c r="E3745" s="6" t="s">
        <v>62</v>
      </c>
    </row>
    <row r="3746" spans="1:5" hidden="1" x14ac:dyDescent="0.3">
      <c r="A3746" s="6" t="s">
        <v>141</v>
      </c>
      <c r="B3746" s="6" t="s">
        <v>111</v>
      </c>
      <c r="C3746">
        <v>2</v>
      </c>
      <c r="D3746">
        <v>2021</v>
      </c>
      <c r="E3746" s="6" t="s">
        <v>50</v>
      </c>
    </row>
    <row r="3747" spans="1:5" hidden="1" x14ac:dyDescent="0.3">
      <c r="A3747" s="6" t="s">
        <v>141</v>
      </c>
      <c r="B3747" s="6" t="s">
        <v>111</v>
      </c>
      <c r="C3747">
        <v>2</v>
      </c>
      <c r="D3747">
        <v>2021</v>
      </c>
      <c r="E3747" s="6" t="s">
        <v>62</v>
      </c>
    </row>
    <row r="3748" spans="1:5" hidden="1" x14ac:dyDescent="0.3">
      <c r="A3748" s="6" t="s">
        <v>141</v>
      </c>
      <c r="B3748" s="6" t="s">
        <v>111</v>
      </c>
      <c r="C3748">
        <v>2</v>
      </c>
      <c r="D3748">
        <v>2022</v>
      </c>
      <c r="E3748" s="6" t="s">
        <v>51</v>
      </c>
    </row>
    <row r="3749" spans="1:5" hidden="1" x14ac:dyDescent="0.3">
      <c r="A3749" s="6" t="s">
        <v>141</v>
      </c>
      <c r="B3749" s="6" t="s">
        <v>113</v>
      </c>
      <c r="C3749">
        <v>2</v>
      </c>
      <c r="D3749">
        <v>2024</v>
      </c>
      <c r="E3749" s="6" t="s">
        <v>49</v>
      </c>
    </row>
    <row r="3750" spans="1:5" hidden="1" x14ac:dyDescent="0.3">
      <c r="A3750" s="6" t="s">
        <v>141</v>
      </c>
      <c r="B3750" s="6" t="s">
        <v>116</v>
      </c>
      <c r="C3750">
        <v>1</v>
      </c>
      <c r="D3750">
        <v>2019</v>
      </c>
      <c r="E3750" s="6" t="s">
        <v>60</v>
      </c>
    </row>
    <row r="3751" spans="1:5" hidden="1" x14ac:dyDescent="0.3">
      <c r="A3751" s="6" t="s">
        <v>141</v>
      </c>
      <c r="B3751" s="6" t="s">
        <v>116</v>
      </c>
      <c r="C3751">
        <v>1</v>
      </c>
      <c r="D3751">
        <v>2020</v>
      </c>
      <c r="E3751" s="6" t="s">
        <v>49</v>
      </c>
    </row>
    <row r="3752" spans="1:5" hidden="1" x14ac:dyDescent="0.3">
      <c r="A3752" s="6" t="s">
        <v>141</v>
      </c>
      <c r="B3752" s="6" t="s">
        <v>116</v>
      </c>
      <c r="C3752">
        <v>1</v>
      </c>
      <c r="D3752">
        <v>2020</v>
      </c>
      <c r="E3752" s="6" t="s">
        <v>58</v>
      </c>
    </row>
    <row r="3753" spans="1:5" hidden="1" x14ac:dyDescent="0.3">
      <c r="A3753" s="6" t="s">
        <v>141</v>
      </c>
      <c r="B3753" s="6" t="s">
        <v>116</v>
      </c>
      <c r="C3753">
        <v>1</v>
      </c>
      <c r="D3753">
        <v>2021</v>
      </c>
      <c r="E3753" s="6" t="s">
        <v>56</v>
      </c>
    </row>
    <row r="3754" spans="1:5" hidden="1" x14ac:dyDescent="0.3">
      <c r="A3754" s="6" t="s">
        <v>141</v>
      </c>
      <c r="B3754" s="6" t="s">
        <v>116</v>
      </c>
      <c r="C3754">
        <v>1</v>
      </c>
      <c r="D3754">
        <v>2021</v>
      </c>
      <c r="E3754" s="6" t="s">
        <v>62</v>
      </c>
    </row>
    <row r="3755" spans="1:5" hidden="1" x14ac:dyDescent="0.3">
      <c r="A3755" s="6" t="s">
        <v>141</v>
      </c>
      <c r="B3755" s="6" t="s">
        <v>116</v>
      </c>
      <c r="C3755">
        <v>1</v>
      </c>
      <c r="D3755">
        <v>2022</v>
      </c>
      <c r="E3755" s="6" t="s">
        <v>58</v>
      </c>
    </row>
    <row r="3756" spans="1:5" hidden="1" x14ac:dyDescent="0.3">
      <c r="A3756" s="6" t="s">
        <v>141</v>
      </c>
      <c r="B3756" s="6" t="s">
        <v>116</v>
      </c>
      <c r="C3756">
        <v>1</v>
      </c>
      <c r="D3756">
        <v>2025</v>
      </c>
      <c r="E3756" s="6" t="s">
        <v>60</v>
      </c>
    </row>
    <row r="3757" spans="1:5" hidden="1" x14ac:dyDescent="0.3">
      <c r="A3757" s="6" t="s">
        <v>141</v>
      </c>
      <c r="B3757" s="6" t="s">
        <v>115</v>
      </c>
      <c r="C3757">
        <v>1</v>
      </c>
      <c r="D3757">
        <v>2020</v>
      </c>
      <c r="E3757" s="6" t="s">
        <v>62</v>
      </c>
    </row>
    <row r="3758" spans="1:5" hidden="1" x14ac:dyDescent="0.3">
      <c r="A3758" s="6" t="s">
        <v>141</v>
      </c>
      <c r="B3758" s="6" t="s">
        <v>115</v>
      </c>
      <c r="C3758">
        <v>1</v>
      </c>
      <c r="D3758">
        <v>2020</v>
      </c>
      <c r="E3758" s="6" t="s">
        <v>51</v>
      </c>
    </row>
    <row r="3759" spans="1:5" hidden="1" x14ac:dyDescent="0.3">
      <c r="A3759" s="6" t="s">
        <v>141</v>
      </c>
      <c r="B3759" s="6" t="s">
        <v>115</v>
      </c>
      <c r="C3759">
        <v>1</v>
      </c>
      <c r="D3759">
        <v>2021</v>
      </c>
      <c r="E3759" s="6" t="s">
        <v>65</v>
      </c>
    </row>
    <row r="3760" spans="1:5" hidden="1" x14ac:dyDescent="0.3">
      <c r="A3760" s="6" t="s">
        <v>141</v>
      </c>
      <c r="B3760" s="6" t="s">
        <v>115</v>
      </c>
      <c r="C3760">
        <v>1</v>
      </c>
      <c r="D3760">
        <v>2022</v>
      </c>
      <c r="E3760" s="6" t="s">
        <v>65</v>
      </c>
    </row>
    <row r="3761" spans="1:5" hidden="1" x14ac:dyDescent="0.3">
      <c r="A3761" s="6" t="s">
        <v>141</v>
      </c>
      <c r="B3761" s="6" t="s">
        <v>115</v>
      </c>
      <c r="C3761">
        <v>1</v>
      </c>
      <c r="D3761">
        <v>2022</v>
      </c>
      <c r="E3761" s="6" t="s">
        <v>62</v>
      </c>
    </row>
    <row r="3762" spans="1:5" hidden="1" x14ac:dyDescent="0.3">
      <c r="A3762" s="6" t="s">
        <v>141</v>
      </c>
      <c r="B3762" s="6" t="s">
        <v>115</v>
      </c>
      <c r="C3762">
        <v>1</v>
      </c>
      <c r="D3762">
        <v>2023</v>
      </c>
      <c r="E3762" s="6" t="s">
        <v>50</v>
      </c>
    </row>
    <row r="3763" spans="1:5" hidden="1" x14ac:dyDescent="0.3">
      <c r="A3763" s="6" t="s">
        <v>141</v>
      </c>
      <c r="B3763" s="6" t="s">
        <v>115</v>
      </c>
      <c r="C3763">
        <v>1</v>
      </c>
      <c r="D3763">
        <v>2023</v>
      </c>
      <c r="E3763" s="6" t="s">
        <v>58</v>
      </c>
    </row>
    <row r="3764" spans="1:5" hidden="1" x14ac:dyDescent="0.3">
      <c r="A3764" s="6" t="s">
        <v>141</v>
      </c>
      <c r="B3764" s="6" t="s">
        <v>115</v>
      </c>
      <c r="C3764">
        <v>1</v>
      </c>
      <c r="D3764">
        <v>2024</v>
      </c>
      <c r="E3764" s="6" t="s">
        <v>49</v>
      </c>
    </row>
    <row r="3765" spans="1:5" hidden="1" x14ac:dyDescent="0.3">
      <c r="A3765" s="6" t="s">
        <v>141</v>
      </c>
      <c r="B3765" s="6" t="s">
        <v>118</v>
      </c>
      <c r="C3765">
        <v>1</v>
      </c>
      <c r="D3765">
        <v>2023</v>
      </c>
      <c r="E3765" s="6" t="s">
        <v>58</v>
      </c>
    </row>
    <row r="3766" spans="1:5" hidden="1" x14ac:dyDescent="0.3">
      <c r="A3766" s="6" t="s">
        <v>141</v>
      </c>
      <c r="B3766" s="6" t="s">
        <v>118</v>
      </c>
      <c r="C3766">
        <v>1</v>
      </c>
      <c r="D3766">
        <v>2024</v>
      </c>
      <c r="E3766" s="6" t="s">
        <v>56</v>
      </c>
    </row>
    <row r="3767" spans="1:5" hidden="1" x14ac:dyDescent="0.3">
      <c r="A3767" s="6" t="s">
        <v>141</v>
      </c>
      <c r="B3767" s="6" t="s">
        <v>118</v>
      </c>
      <c r="C3767">
        <v>1</v>
      </c>
      <c r="D3767">
        <v>2024</v>
      </c>
      <c r="E3767" s="6" t="s">
        <v>57</v>
      </c>
    </row>
    <row r="3768" spans="1:5" hidden="1" x14ac:dyDescent="0.3">
      <c r="A3768" s="6" t="s">
        <v>141</v>
      </c>
      <c r="B3768" s="6" t="s">
        <v>118</v>
      </c>
      <c r="C3768">
        <v>1</v>
      </c>
      <c r="D3768">
        <v>2025</v>
      </c>
      <c r="E3768" s="6" t="s">
        <v>56</v>
      </c>
    </row>
    <row r="3769" spans="1:5" x14ac:dyDescent="0.3">
      <c r="A3769" s="6" t="s">
        <v>141</v>
      </c>
      <c r="B3769" s="6" t="s">
        <v>118</v>
      </c>
      <c r="C3769">
        <v>1</v>
      </c>
      <c r="D3769">
        <v>2026</v>
      </c>
      <c r="E3769" s="6" t="s">
        <v>50</v>
      </c>
    </row>
    <row r="3770" spans="1:5" hidden="1" x14ac:dyDescent="0.3">
      <c r="A3770" s="6" t="s">
        <v>141</v>
      </c>
      <c r="B3770" s="6" t="s">
        <v>122</v>
      </c>
      <c r="C3770">
        <v>1</v>
      </c>
      <c r="D3770">
        <v>2021</v>
      </c>
      <c r="E3770" s="6" t="s">
        <v>49</v>
      </c>
    </row>
    <row r="3771" spans="1:5" hidden="1" x14ac:dyDescent="0.3">
      <c r="A3771" s="6" t="s">
        <v>141</v>
      </c>
      <c r="B3771" s="6" t="s">
        <v>122</v>
      </c>
      <c r="C3771">
        <v>1</v>
      </c>
      <c r="D3771">
        <v>2021</v>
      </c>
      <c r="E3771" s="6" t="s">
        <v>53</v>
      </c>
    </row>
    <row r="3772" spans="1:5" hidden="1" x14ac:dyDescent="0.3">
      <c r="A3772" s="6" t="s">
        <v>141</v>
      </c>
      <c r="B3772" s="6" t="s">
        <v>123</v>
      </c>
      <c r="C3772">
        <v>1</v>
      </c>
      <c r="D3772">
        <v>2025</v>
      </c>
      <c r="E3772" s="6" t="s">
        <v>65</v>
      </c>
    </row>
    <row r="3773" spans="1:5" x14ac:dyDescent="0.3">
      <c r="A3773" s="6" t="s">
        <v>141</v>
      </c>
      <c r="B3773" s="6" t="s">
        <v>117</v>
      </c>
      <c r="C3773">
        <v>1</v>
      </c>
      <c r="D3773">
        <v>2026</v>
      </c>
      <c r="E3773" s="6" t="s">
        <v>53</v>
      </c>
    </row>
    <row r="3774" spans="1:5" hidden="1" x14ac:dyDescent="0.3">
      <c r="A3774" s="6" t="s">
        <v>141</v>
      </c>
      <c r="B3774" s="6" t="s">
        <v>120</v>
      </c>
      <c r="C3774">
        <v>1</v>
      </c>
      <c r="D3774">
        <v>2018</v>
      </c>
      <c r="E3774" s="6" t="s">
        <v>50</v>
      </c>
    </row>
    <row r="3775" spans="1:5" hidden="1" x14ac:dyDescent="0.3">
      <c r="A3775" s="6" t="s">
        <v>141</v>
      </c>
      <c r="B3775" s="6" t="s">
        <v>120</v>
      </c>
      <c r="C3775">
        <v>1</v>
      </c>
      <c r="D3775">
        <v>2018</v>
      </c>
      <c r="E3775" s="6" t="s">
        <v>49</v>
      </c>
    </row>
    <row r="3776" spans="1:5" hidden="1" x14ac:dyDescent="0.3">
      <c r="A3776" s="6" t="s">
        <v>141</v>
      </c>
      <c r="B3776" s="6" t="s">
        <v>120</v>
      </c>
      <c r="C3776">
        <v>1</v>
      </c>
      <c r="D3776">
        <v>2018</v>
      </c>
      <c r="E3776" s="6" t="s">
        <v>56</v>
      </c>
    </row>
    <row r="3777" spans="1:5" hidden="1" x14ac:dyDescent="0.3">
      <c r="A3777" s="6" t="s">
        <v>141</v>
      </c>
      <c r="B3777" s="6" t="s">
        <v>120</v>
      </c>
      <c r="C3777">
        <v>1</v>
      </c>
      <c r="D3777">
        <v>2019</v>
      </c>
      <c r="E3777" s="6" t="s">
        <v>59</v>
      </c>
    </row>
    <row r="3778" spans="1:5" hidden="1" x14ac:dyDescent="0.3">
      <c r="A3778" s="6" t="s">
        <v>141</v>
      </c>
      <c r="B3778" s="6" t="s">
        <v>120</v>
      </c>
      <c r="C3778">
        <v>1</v>
      </c>
      <c r="D3778">
        <v>2019</v>
      </c>
      <c r="E3778" s="6" t="s">
        <v>56</v>
      </c>
    </row>
    <row r="3779" spans="1:5" hidden="1" x14ac:dyDescent="0.3">
      <c r="A3779" s="6" t="s">
        <v>141</v>
      </c>
      <c r="B3779" s="6" t="s">
        <v>120</v>
      </c>
      <c r="C3779">
        <v>1</v>
      </c>
      <c r="D3779">
        <v>2019</v>
      </c>
      <c r="E3779" s="6" t="s">
        <v>53</v>
      </c>
    </row>
    <row r="3780" spans="1:5" hidden="1" x14ac:dyDescent="0.3">
      <c r="A3780" s="6" t="s">
        <v>141</v>
      </c>
      <c r="B3780" s="6" t="s">
        <v>120</v>
      </c>
      <c r="C3780">
        <v>1</v>
      </c>
      <c r="D3780">
        <v>2019</v>
      </c>
      <c r="E3780" s="6" t="s">
        <v>51</v>
      </c>
    </row>
    <row r="3781" spans="1:5" hidden="1" x14ac:dyDescent="0.3">
      <c r="A3781" s="6" t="s">
        <v>141</v>
      </c>
      <c r="B3781" s="6" t="s">
        <v>120</v>
      </c>
      <c r="C3781">
        <v>1</v>
      </c>
      <c r="D3781">
        <v>2020</v>
      </c>
      <c r="E3781" s="6" t="s">
        <v>59</v>
      </c>
    </row>
    <row r="3782" spans="1:5" hidden="1" x14ac:dyDescent="0.3">
      <c r="A3782" s="6" t="s">
        <v>141</v>
      </c>
      <c r="B3782" s="6" t="s">
        <v>120</v>
      </c>
      <c r="C3782">
        <v>1</v>
      </c>
      <c r="D3782">
        <v>2020</v>
      </c>
      <c r="E3782" s="6" t="s">
        <v>56</v>
      </c>
    </row>
    <row r="3783" spans="1:5" hidden="1" x14ac:dyDescent="0.3">
      <c r="A3783" s="6" t="s">
        <v>141</v>
      </c>
      <c r="B3783" s="6" t="s">
        <v>120</v>
      </c>
      <c r="C3783">
        <v>1</v>
      </c>
      <c r="D3783">
        <v>2021</v>
      </c>
      <c r="E3783" s="6" t="s">
        <v>57</v>
      </c>
    </row>
    <row r="3784" spans="1:5" hidden="1" x14ac:dyDescent="0.3">
      <c r="A3784" s="6" t="s">
        <v>141</v>
      </c>
      <c r="B3784" s="6" t="s">
        <v>120</v>
      </c>
      <c r="C3784">
        <v>1</v>
      </c>
      <c r="D3784">
        <v>2021</v>
      </c>
      <c r="E3784" s="6" t="s">
        <v>60</v>
      </c>
    </row>
    <row r="3785" spans="1:5" hidden="1" x14ac:dyDescent="0.3">
      <c r="A3785" s="6" t="s">
        <v>141</v>
      </c>
      <c r="B3785" s="6" t="s">
        <v>120</v>
      </c>
      <c r="C3785">
        <v>1</v>
      </c>
      <c r="D3785">
        <v>2022</v>
      </c>
      <c r="E3785" s="6" t="s">
        <v>56</v>
      </c>
    </row>
    <row r="3786" spans="1:5" hidden="1" x14ac:dyDescent="0.3">
      <c r="A3786" s="6" t="s">
        <v>141</v>
      </c>
      <c r="B3786" s="6" t="s">
        <v>138</v>
      </c>
      <c r="C3786">
        <v>1</v>
      </c>
      <c r="D3786">
        <v>2023</v>
      </c>
      <c r="E3786" s="6" t="s">
        <v>65</v>
      </c>
    </row>
    <row r="3787" spans="1:5" hidden="1" x14ac:dyDescent="0.3">
      <c r="A3787" s="6" t="s">
        <v>141</v>
      </c>
      <c r="B3787" s="6" t="s">
        <v>129</v>
      </c>
      <c r="C3787">
        <v>1</v>
      </c>
      <c r="D3787">
        <v>2018</v>
      </c>
      <c r="E3787" s="6" t="s">
        <v>49</v>
      </c>
    </row>
    <row r="3788" spans="1:5" hidden="1" x14ac:dyDescent="0.3">
      <c r="A3788" s="6" t="s">
        <v>141</v>
      </c>
      <c r="B3788" s="6" t="s">
        <v>129</v>
      </c>
      <c r="C3788">
        <v>1</v>
      </c>
      <c r="D3788">
        <v>2018</v>
      </c>
      <c r="E3788" s="6" t="s">
        <v>65</v>
      </c>
    </row>
    <row r="3789" spans="1:5" hidden="1" x14ac:dyDescent="0.3">
      <c r="A3789" s="6" t="s">
        <v>141</v>
      </c>
      <c r="B3789" s="6" t="s">
        <v>129</v>
      </c>
      <c r="C3789">
        <v>1</v>
      </c>
      <c r="D3789">
        <v>2020</v>
      </c>
      <c r="E3789" s="6" t="s">
        <v>49</v>
      </c>
    </row>
    <row r="3790" spans="1:5" hidden="1" x14ac:dyDescent="0.3">
      <c r="A3790" s="6" t="s">
        <v>141</v>
      </c>
      <c r="B3790" s="6" t="s">
        <v>129</v>
      </c>
      <c r="C3790">
        <v>1</v>
      </c>
      <c r="D3790">
        <v>2020</v>
      </c>
      <c r="E3790" s="6" t="s">
        <v>62</v>
      </c>
    </row>
    <row r="3791" spans="1:5" hidden="1" x14ac:dyDescent="0.3">
      <c r="A3791" s="6" t="s">
        <v>141</v>
      </c>
      <c r="B3791" s="6" t="s">
        <v>129</v>
      </c>
      <c r="C3791">
        <v>1</v>
      </c>
      <c r="D3791">
        <v>2021</v>
      </c>
      <c r="E3791" s="6" t="s">
        <v>62</v>
      </c>
    </row>
    <row r="3792" spans="1:5" hidden="1" x14ac:dyDescent="0.3">
      <c r="A3792" s="6" t="s">
        <v>141</v>
      </c>
      <c r="B3792" s="6" t="s">
        <v>129</v>
      </c>
      <c r="C3792">
        <v>1</v>
      </c>
      <c r="D3792">
        <v>2021</v>
      </c>
      <c r="E3792" s="6" t="s">
        <v>51</v>
      </c>
    </row>
    <row r="3793" spans="1:5" hidden="1" x14ac:dyDescent="0.3">
      <c r="A3793" s="6" t="s">
        <v>141</v>
      </c>
      <c r="B3793" s="6" t="s">
        <v>129</v>
      </c>
      <c r="C3793">
        <v>1</v>
      </c>
      <c r="D3793">
        <v>2021</v>
      </c>
      <c r="E3793" s="6" t="s">
        <v>60</v>
      </c>
    </row>
    <row r="3794" spans="1:5" hidden="1" x14ac:dyDescent="0.3">
      <c r="A3794" s="6" t="s">
        <v>141</v>
      </c>
      <c r="B3794" s="6" t="s">
        <v>129</v>
      </c>
      <c r="C3794">
        <v>1</v>
      </c>
      <c r="D3794">
        <v>2022</v>
      </c>
      <c r="E3794" s="6" t="s">
        <v>65</v>
      </c>
    </row>
    <row r="3795" spans="1:5" hidden="1" x14ac:dyDescent="0.3">
      <c r="A3795" s="6" t="s">
        <v>141</v>
      </c>
      <c r="B3795" s="6" t="s">
        <v>129</v>
      </c>
      <c r="C3795">
        <v>1</v>
      </c>
      <c r="D3795">
        <v>2023</v>
      </c>
      <c r="E3795" s="6" t="s">
        <v>58</v>
      </c>
    </row>
    <row r="3796" spans="1:5" hidden="1" x14ac:dyDescent="0.3">
      <c r="A3796" s="6" t="s">
        <v>141</v>
      </c>
      <c r="B3796" s="6" t="s">
        <v>129</v>
      </c>
      <c r="C3796">
        <v>1</v>
      </c>
      <c r="D3796">
        <v>2024</v>
      </c>
      <c r="E3796" s="6" t="s">
        <v>51</v>
      </c>
    </row>
    <row r="3797" spans="1:5" hidden="1" x14ac:dyDescent="0.3">
      <c r="A3797" s="6" t="s">
        <v>141</v>
      </c>
      <c r="B3797" s="6" t="s">
        <v>129</v>
      </c>
      <c r="C3797">
        <v>1</v>
      </c>
      <c r="D3797">
        <v>2025</v>
      </c>
      <c r="E3797" s="6" t="s">
        <v>49</v>
      </c>
    </row>
    <row r="3798" spans="1:5" x14ac:dyDescent="0.3">
      <c r="A3798" s="6" t="s">
        <v>141</v>
      </c>
      <c r="B3798" s="6" t="s">
        <v>129</v>
      </c>
      <c r="C3798">
        <v>1</v>
      </c>
      <c r="D3798">
        <v>2026</v>
      </c>
      <c r="E3798" s="6" t="s">
        <v>58</v>
      </c>
    </row>
    <row r="3799" spans="1:5" x14ac:dyDescent="0.3">
      <c r="A3799" s="6" t="s">
        <v>141</v>
      </c>
      <c r="B3799" s="6" t="s">
        <v>129</v>
      </c>
      <c r="C3799">
        <v>1</v>
      </c>
      <c r="D3799">
        <v>2026</v>
      </c>
      <c r="E3799" s="6" t="s">
        <v>65</v>
      </c>
    </row>
    <row r="3800" spans="1:5" x14ac:dyDescent="0.3">
      <c r="A3800" s="6" t="s">
        <v>141</v>
      </c>
      <c r="B3800" s="6" t="s">
        <v>129</v>
      </c>
      <c r="C3800">
        <v>1</v>
      </c>
      <c r="D3800">
        <v>2026</v>
      </c>
      <c r="E3800" s="6" t="s">
        <v>59</v>
      </c>
    </row>
    <row r="3801" spans="1:5" hidden="1" x14ac:dyDescent="0.3">
      <c r="A3801" s="6" t="s">
        <v>141</v>
      </c>
      <c r="B3801" s="6" t="s">
        <v>127</v>
      </c>
      <c r="C3801">
        <v>1</v>
      </c>
      <c r="D3801">
        <v>2024</v>
      </c>
      <c r="E3801" s="6" t="s">
        <v>57</v>
      </c>
    </row>
    <row r="3802" spans="1:5" hidden="1" x14ac:dyDescent="0.3">
      <c r="A3802" s="6" t="s">
        <v>141</v>
      </c>
      <c r="B3802" s="6" t="s">
        <v>127</v>
      </c>
      <c r="C3802">
        <v>1</v>
      </c>
      <c r="D3802">
        <v>2025</v>
      </c>
      <c r="E3802" s="6" t="s">
        <v>62</v>
      </c>
    </row>
    <row r="3803" spans="1:5" hidden="1" x14ac:dyDescent="0.3">
      <c r="A3803" s="6" t="s">
        <v>141</v>
      </c>
      <c r="B3803" s="6" t="s">
        <v>127</v>
      </c>
      <c r="C3803">
        <v>1</v>
      </c>
      <c r="D3803">
        <v>2025</v>
      </c>
      <c r="E3803" s="6" t="s">
        <v>60</v>
      </c>
    </row>
    <row r="3804" spans="1:5" hidden="1" x14ac:dyDescent="0.3">
      <c r="A3804" s="6" t="s">
        <v>141</v>
      </c>
      <c r="B3804" s="6" t="s">
        <v>131</v>
      </c>
      <c r="C3804">
        <v>1</v>
      </c>
      <c r="D3804">
        <v>2018</v>
      </c>
      <c r="E3804" s="6" t="s">
        <v>53</v>
      </c>
    </row>
    <row r="3805" spans="1:5" hidden="1" x14ac:dyDescent="0.3">
      <c r="A3805" s="6" t="s">
        <v>141</v>
      </c>
      <c r="B3805" s="6" t="s">
        <v>131</v>
      </c>
      <c r="C3805">
        <v>1</v>
      </c>
      <c r="D3805">
        <v>2018</v>
      </c>
      <c r="E3805" s="6" t="s">
        <v>51</v>
      </c>
    </row>
    <row r="3806" spans="1:5" hidden="1" x14ac:dyDescent="0.3">
      <c r="A3806" s="6" t="s">
        <v>141</v>
      </c>
      <c r="B3806" s="6" t="s">
        <v>131</v>
      </c>
      <c r="C3806">
        <v>1</v>
      </c>
      <c r="D3806">
        <v>2018</v>
      </c>
      <c r="E3806" s="6" t="s">
        <v>55</v>
      </c>
    </row>
    <row r="3807" spans="1:5" hidden="1" x14ac:dyDescent="0.3">
      <c r="A3807" s="6" t="s">
        <v>141</v>
      </c>
      <c r="B3807" s="6" t="s">
        <v>131</v>
      </c>
      <c r="C3807">
        <v>1</v>
      </c>
      <c r="D3807">
        <v>2019</v>
      </c>
      <c r="E3807" s="6" t="s">
        <v>56</v>
      </c>
    </row>
    <row r="3808" spans="1:5" hidden="1" x14ac:dyDescent="0.3">
      <c r="A3808" s="6" t="s">
        <v>141</v>
      </c>
      <c r="B3808" s="6" t="s">
        <v>131</v>
      </c>
      <c r="C3808">
        <v>1</v>
      </c>
      <c r="D3808">
        <v>2020</v>
      </c>
      <c r="E3808" s="6" t="s">
        <v>50</v>
      </c>
    </row>
    <row r="3809" spans="1:5" hidden="1" x14ac:dyDescent="0.3">
      <c r="A3809" s="6" t="s">
        <v>141</v>
      </c>
      <c r="B3809" s="6" t="s">
        <v>131</v>
      </c>
      <c r="C3809">
        <v>1</v>
      </c>
      <c r="D3809">
        <v>2020</v>
      </c>
      <c r="E3809" s="6" t="s">
        <v>49</v>
      </c>
    </row>
    <row r="3810" spans="1:5" hidden="1" x14ac:dyDescent="0.3">
      <c r="A3810" s="6" t="s">
        <v>141</v>
      </c>
      <c r="B3810" s="6" t="s">
        <v>131</v>
      </c>
      <c r="C3810">
        <v>1</v>
      </c>
      <c r="D3810">
        <v>2020</v>
      </c>
      <c r="E3810" s="6" t="s">
        <v>59</v>
      </c>
    </row>
    <row r="3811" spans="1:5" hidden="1" x14ac:dyDescent="0.3">
      <c r="A3811" s="6" t="s">
        <v>141</v>
      </c>
      <c r="B3811" s="6" t="s">
        <v>131</v>
      </c>
      <c r="C3811">
        <v>1</v>
      </c>
      <c r="D3811">
        <v>2020</v>
      </c>
      <c r="E3811" s="6" t="s">
        <v>56</v>
      </c>
    </row>
    <row r="3812" spans="1:5" hidden="1" x14ac:dyDescent="0.3">
      <c r="A3812" s="6" t="s">
        <v>141</v>
      </c>
      <c r="B3812" s="6" t="s">
        <v>131</v>
      </c>
      <c r="C3812">
        <v>1</v>
      </c>
      <c r="D3812">
        <v>2020</v>
      </c>
      <c r="E3812" s="6" t="s">
        <v>62</v>
      </c>
    </row>
    <row r="3813" spans="1:5" hidden="1" x14ac:dyDescent="0.3">
      <c r="A3813" s="6" t="s">
        <v>141</v>
      </c>
      <c r="B3813" s="6" t="s">
        <v>131</v>
      </c>
      <c r="C3813">
        <v>1</v>
      </c>
      <c r="D3813">
        <v>2021</v>
      </c>
      <c r="E3813" s="6" t="s">
        <v>59</v>
      </c>
    </row>
    <row r="3814" spans="1:5" hidden="1" x14ac:dyDescent="0.3">
      <c r="A3814" s="6" t="s">
        <v>141</v>
      </c>
      <c r="B3814" s="6" t="s">
        <v>131</v>
      </c>
      <c r="C3814">
        <v>1</v>
      </c>
      <c r="D3814">
        <v>2022</v>
      </c>
      <c r="E3814" s="6" t="s">
        <v>51</v>
      </c>
    </row>
    <row r="3815" spans="1:5" hidden="1" x14ac:dyDescent="0.3">
      <c r="A3815" s="6" t="s">
        <v>141</v>
      </c>
      <c r="B3815" s="6" t="s">
        <v>131</v>
      </c>
      <c r="C3815">
        <v>1</v>
      </c>
      <c r="D3815">
        <v>2023</v>
      </c>
      <c r="E3815" s="6" t="s">
        <v>59</v>
      </c>
    </row>
    <row r="3816" spans="1:5" hidden="1" x14ac:dyDescent="0.3">
      <c r="A3816" s="6" t="s">
        <v>141</v>
      </c>
      <c r="B3816" s="6" t="s">
        <v>132</v>
      </c>
      <c r="C3816">
        <v>1</v>
      </c>
      <c r="D3816">
        <v>2018</v>
      </c>
      <c r="E3816" s="6" t="s">
        <v>59</v>
      </c>
    </row>
    <row r="3817" spans="1:5" hidden="1" x14ac:dyDescent="0.3">
      <c r="A3817" s="6" t="s">
        <v>141</v>
      </c>
      <c r="B3817" s="6" t="s">
        <v>132</v>
      </c>
      <c r="C3817">
        <v>1</v>
      </c>
      <c r="D3817">
        <v>2018</v>
      </c>
      <c r="E3817" s="6" t="s">
        <v>53</v>
      </c>
    </row>
    <row r="3818" spans="1:5" hidden="1" x14ac:dyDescent="0.3">
      <c r="A3818" s="6" t="s">
        <v>141</v>
      </c>
      <c r="B3818" s="6" t="s">
        <v>132</v>
      </c>
      <c r="C3818">
        <v>1</v>
      </c>
      <c r="D3818">
        <v>2018</v>
      </c>
      <c r="E3818" s="6" t="s">
        <v>60</v>
      </c>
    </row>
    <row r="3819" spans="1:5" hidden="1" x14ac:dyDescent="0.3">
      <c r="A3819" s="6" t="s">
        <v>141</v>
      </c>
      <c r="B3819" s="6" t="s">
        <v>132</v>
      </c>
      <c r="C3819">
        <v>1</v>
      </c>
      <c r="D3819">
        <v>2019</v>
      </c>
      <c r="E3819" s="6" t="s">
        <v>50</v>
      </c>
    </row>
    <row r="3820" spans="1:5" hidden="1" x14ac:dyDescent="0.3">
      <c r="A3820" s="6" t="s">
        <v>141</v>
      </c>
      <c r="B3820" s="6" t="s">
        <v>132</v>
      </c>
      <c r="C3820">
        <v>1</v>
      </c>
      <c r="D3820">
        <v>2019</v>
      </c>
      <c r="E3820" s="6" t="s">
        <v>49</v>
      </c>
    </row>
    <row r="3821" spans="1:5" hidden="1" x14ac:dyDescent="0.3">
      <c r="A3821" s="6" t="s">
        <v>141</v>
      </c>
      <c r="B3821" s="6" t="s">
        <v>132</v>
      </c>
      <c r="C3821">
        <v>1</v>
      </c>
      <c r="D3821">
        <v>2019</v>
      </c>
      <c r="E3821" s="6" t="s">
        <v>58</v>
      </c>
    </row>
    <row r="3822" spans="1:5" hidden="1" x14ac:dyDescent="0.3">
      <c r="A3822" s="6" t="s">
        <v>141</v>
      </c>
      <c r="B3822" s="6" t="s">
        <v>132</v>
      </c>
      <c r="C3822">
        <v>1</v>
      </c>
      <c r="D3822">
        <v>2019</v>
      </c>
      <c r="E3822" s="6" t="s">
        <v>65</v>
      </c>
    </row>
    <row r="3823" spans="1:5" hidden="1" x14ac:dyDescent="0.3">
      <c r="A3823" s="6" t="s">
        <v>141</v>
      </c>
      <c r="B3823" s="6" t="s">
        <v>132</v>
      </c>
      <c r="C3823">
        <v>1</v>
      </c>
      <c r="D3823">
        <v>2019</v>
      </c>
      <c r="E3823" s="6" t="s">
        <v>53</v>
      </c>
    </row>
    <row r="3824" spans="1:5" hidden="1" x14ac:dyDescent="0.3">
      <c r="A3824" s="6" t="s">
        <v>141</v>
      </c>
      <c r="B3824" s="6" t="s">
        <v>132</v>
      </c>
      <c r="C3824">
        <v>1</v>
      </c>
      <c r="D3824">
        <v>2021</v>
      </c>
      <c r="E3824" s="6" t="s">
        <v>58</v>
      </c>
    </row>
    <row r="3825" spans="1:5" hidden="1" x14ac:dyDescent="0.3">
      <c r="A3825" s="6" t="s">
        <v>141</v>
      </c>
      <c r="B3825" s="6" t="s">
        <v>124</v>
      </c>
      <c r="C3825">
        <v>1</v>
      </c>
      <c r="D3825">
        <v>2025</v>
      </c>
      <c r="E3825" s="6" t="s">
        <v>49</v>
      </c>
    </row>
    <row r="3826" spans="1:5" hidden="1" x14ac:dyDescent="0.3">
      <c r="A3826" s="6" t="s">
        <v>141</v>
      </c>
      <c r="B3826" s="6" t="s">
        <v>124</v>
      </c>
      <c r="C3826">
        <v>1</v>
      </c>
      <c r="D3826">
        <v>2025</v>
      </c>
      <c r="E3826" s="6" t="s">
        <v>53</v>
      </c>
    </row>
    <row r="3827" spans="1:5" hidden="1" x14ac:dyDescent="0.3">
      <c r="A3827" s="6" t="s">
        <v>141</v>
      </c>
      <c r="B3827" s="6" t="s">
        <v>124</v>
      </c>
      <c r="C3827">
        <v>1</v>
      </c>
      <c r="D3827">
        <v>2025</v>
      </c>
      <c r="E3827" s="6" t="s">
        <v>57</v>
      </c>
    </row>
    <row r="3828" spans="1:5" hidden="1" x14ac:dyDescent="0.3">
      <c r="A3828" s="6" t="s">
        <v>141</v>
      </c>
      <c r="B3828" s="6" t="s">
        <v>134</v>
      </c>
      <c r="C3828">
        <v>1</v>
      </c>
      <c r="D3828">
        <v>2023</v>
      </c>
      <c r="E3828" s="6" t="s">
        <v>55</v>
      </c>
    </row>
    <row r="3829" spans="1:5" hidden="1" x14ac:dyDescent="0.3">
      <c r="A3829" s="6" t="s">
        <v>141</v>
      </c>
      <c r="B3829" s="6" t="s">
        <v>134</v>
      </c>
      <c r="C3829">
        <v>1</v>
      </c>
      <c r="D3829">
        <v>2024</v>
      </c>
      <c r="E3829" s="6" t="s">
        <v>59</v>
      </c>
    </row>
    <row r="3830" spans="1:5" hidden="1" x14ac:dyDescent="0.3">
      <c r="A3830" s="6" t="s">
        <v>141</v>
      </c>
      <c r="B3830" s="6" t="s">
        <v>134</v>
      </c>
      <c r="C3830">
        <v>1</v>
      </c>
      <c r="D3830">
        <v>2024</v>
      </c>
      <c r="E3830" s="6" t="s">
        <v>55</v>
      </c>
    </row>
    <row r="3831" spans="1:5" hidden="1" x14ac:dyDescent="0.3">
      <c r="A3831" s="6" t="s">
        <v>141</v>
      </c>
      <c r="B3831" s="6" t="s">
        <v>134</v>
      </c>
      <c r="C3831">
        <v>1</v>
      </c>
      <c r="D3831">
        <v>2025</v>
      </c>
      <c r="E3831" s="6" t="s">
        <v>53</v>
      </c>
    </row>
    <row r="3832" spans="1:5" hidden="1" x14ac:dyDescent="0.3">
      <c r="A3832" s="6" t="s">
        <v>141</v>
      </c>
      <c r="B3832" s="6" t="s">
        <v>134</v>
      </c>
      <c r="C3832">
        <v>1</v>
      </c>
      <c r="D3832">
        <v>2025</v>
      </c>
      <c r="E3832" s="6" t="s">
        <v>62</v>
      </c>
    </row>
    <row r="3833" spans="1:5" hidden="1" x14ac:dyDescent="0.3">
      <c r="A3833" s="6" t="s">
        <v>141</v>
      </c>
      <c r="B3833" s="6" t="s">
        <v>134</v>
      </c>
      <c r="C3833">
        <v>1</v>
      </c>
      <c r="D3833">
        <v>2025</v>
      </c>
      <c r="E3833" s="6" t="s">
        <v>60</v>
      </c>
    </row>
    <row r="3834" spans="1:5" x14ac:dyDescent="0.3">
      <c r="A3834" s="6" t="s">
        <v>141</v>
      </c>
      <c r="B3834" s="6" t="s">
        <v>134</v>
      </c>
      <c r="C3834">
        <v>1</v>
      </c>
      <c r="D3834">
        <v>2026</v>
      </c>
      <c r="E3834" s="6" t="s">
        <v>50</v>
      </c>
    </row>
    <row r="3835" spans="1:5" x14ac:dyDescent="0.3">
      <c r="A3835" s="6" t="s">
        <v>141</v>
      </c>
      <c r="B3835" s="6" t="s">
        <v>134</v>
      </c>
      <c r="C3835">
        <v>1</v>
      </c>
      <c r="D3835">
        <v>2026</v>
      </c>
      <c r="E3835" s="6" t="s">
        <v>65</v>
      </c>
    </row>
    <row r="3836" spans="1:5" x14ac:dyDescent="0.3">
      <c r="A3836" s="6" t="s">
        <v>141</v>
      </c>
      <c r="B3836" s="6" t="s">
        <v>134</v>
      </c>
      <c r="C3836">
        <v>1</v>
      </c>
      <c r="D3836">
        <v>2026</v>
      </c>
      <c r="E3836" s="6" t="s">
        <v>59</v>
      </c>
    </row>
    <row r="3837" spans="1:5" hidden="1" x14ac:dyDescent="0.3">
      <c r="A3837" s="6" t="s">
        <v>141</v>
      </c>
      <c r="B3837" s="6" t="s">
        <v>126</v>
      </c>
      <c r="C3837">
        <v>1</v>
      </c>
      <c r="D3837">
        <v>2019</v>
      </c>
      <c r="E3837" s="6" t="s">
        <v>49</v>
      </c>
    </row>
    <row r="3838" spans="1:5" hidden="1" x14ac:dyDescent="0.3">
      <c r="A3838" s="6" t="s">
        <v>141</v>
      </c>
      <c r="B3838" s="6" t="s">
        <v>126</v>
      </c>
      <c r="C3838">
        <v>1</v>
      </c>
      <c r="D3838">
        <v>2019</v>
      </c>
      <c r="E3838" s="6" t="s">
        <v>53</v>
      </c>
    </row>
    <row r="3839" spans="1:5" hidden="1" x14ac:dyDescent="0.3">
      <c r="A3839" s="6" t="s">
        <v>141</v>
      </c>
      <c r="B3839" s="6" t="s">
        <v>126</v>
      </c>
      <c r="C3839">
        <v>1</v>
      </c>
      <c r="D3839">
        <v>2019</v>
      </c>
      <c r="E3839" s="6" t="s">
        <v>57</v>
      </c>
    </row>
    <row r="3840" spans="1:5" hidden="1" x14ac:dyDescent="0.3">
      <c r="A3840" s="6" t="s">
        <v>141</v>
      </c>
      <c r="B3840" s="6" t="s">
        <v>126</v>
      </c>
      <c r="C3840">
        <v>1</v>
      </c>
      <c r="D3840">
        <v>2020</v>
      </c>
      <c r="E3840" s="6" t="s">
        <v>58</v>
      </c>
    </row>
    <row r="3841" spans="1:5" hidden="1" x14ac:dyDescent="0.3">
      <c r="A3841" s="6" t="s">
        <v>141</v>
      </c>
      <c r="B3841" s="6" t="s">
        <v>126</v>
      </c>
      <c r="C3841">
        <v>1</v>
      </c>
      <c r="D3841">
        <v>2020</v>
      </c>
      <c r="E3841" s="6" t="s">
        <v>51</v>
      </c>
    </row>
    <row r="3842" spans="1:5" hidden="1" x14ac:dyDescent="0.3">
      <c r="A3842" s="6" t="s">
        <v>141</v>
      </c>
      <c r="B3842" s="6" t="s">
        <v>126</v>
      </c>
      <c r="C3842">
        <v>1</v>
      </c>
      <c r="D3842">
        <v>2021</v>
      </c>
      <c r="E3842" s="6" t="s">
        <v>49</v>
      </c>
    </row>
    <row r="3843" spans="1:5" hidden="1" x14ac:dyDescent="0.3">
      <c r="A3843" s="6" t="s">
        <v>141</v>
      </c>
      <c r="B3843" s="6" t="s">
        <v>126</v>
      </c>
      <c r="C3843">
        <v>1</v>
      </c>
      <c r="D3843">
        <v>2021</v>
      </c>
      <c r="E3843" s="6" t="s">
        <v>56</v>
      </c>
    </row>
    <row r="3844" spans="1:5" hidden="1" x14ac:dyDescent="0.3">
      <c r="A3844" s="6" t="s">
        <v>141</v>
      </c>
      <c r="B3844" s="6" t="s">
        <v>126</v>
      </c>
      <c r="C3844">
        <v>1</v>
      </c>
      <c r="D3844">
        <v>2021</v>
      </c>
      <c r="E3844" s="6" t="s">
        <v>62</v>
      </c>
    </row>
    <row r="3845" spans="1:5" hidden="1" x14ac:dyDescent="0.3">
      <c r="A3845" s="6" t="s">
        <v>141</v>
      </c>
      <c r="B3845" s="6" t="s">
        <v>126</v>
      </c>
      <c r="C3845">
        <v>1</v>
      </c>
      <c r="D3845">
        <v>2022</v>
      </c>
      <c r="E3845" s="6" t="s">
        <v>50</v>
      </c>
    </row>
    <row r="3846" spans="1:5" hidden="1" x14ac:dyDescent="0.3">
      <c r="A3846" s="6" t="s">
        <v>141</v>
      </c>
      <c r="B3846" s="6" t="s">
        <v>126</v>
      </c>
      <c r="C3846">
        <v>1</v>
      </c>
      <c r="D3846">
        <v>2022</v>
      </c>
      <c r="E3846" s="6" t="s">
        <v>55</v>
      </c>
    </row>
    <row r="3847" spans="1:5" hidden="1" x14ac:dyDescent="0.3">
      <c r="A3847" s="6" t="s">
        <v>141</v>
      </c>
      <c r="B3847" s="6" t="s">
        <v>125</v>
      </c>
      <c r="C3847">
        <v>1</v>
      </c>
      <c r="D3847">
        <v>2020</v>
      </c>
      <c r="E3847" s="6" t="s">
        <v>49</v>
      </c>
    </row>
    <row r="3848" spans="1:5" hidden="1" x14ac:dyDescent="0.3">
      <c r="A3848" s="6" t="s">
        <v>141</v>
      </c>
      <c r="B3848" s="6" t="s">
        <v>125</v>
      </c>
      <c r="C3848">
        <v>1</v>
      </c>
      <c r="D3848">
        <v>2020</v>
      </c>
      <c r="E3848" s="6" t="s">
        <v>60</v>
      </c>
    </row>
    <row r="3849" spans="1:5" hidden="1" x14ac:dyDescent="0.3">
      <c r="A3849" s="6" t="s">
        <v>141</v>
      </c>
      <c r="B3849" s="6" t="s">
        <v>125</v>
      </c>
      <c r="C3849">
        <v>1</v>
      </c>
      <c r="D3849">
        <v>2021</v>
      </c>
      <c r="E3849" s="6" t="s">
        <v>59</v>
      </c>
    </row>
    <row r="3850" spans="1:5" hidden="1" x14ac:dyDescent="0.3">
      <c r="A3850" s="6" t="s">
        <v>141</v>
      </c>
      <c r="B3850" s="6" t="s">
        <v>125</v>
      </c>
      <c r="C3850">
        <v>1</v>
      </c>
      <c r="D3850">
        <v>2021</v>
      </c>
      <c r="E3850" s="6" t="s">
        <v>57</v>
      </c>
    </row>
    <row r="3851" spans="1:5" hidden="1" x14ac:dyDescent="0.3">
      <c r="A3851" s="6" t="s">
        <v>141</v>
      </c>
      <c r="B3851" s="6" t="s">
        <v>125</v>
      </c>
      <c r="C3851">
        <v>1</v>
      </c>
      <c r="D3851">
        <v>2023</v>
      </c>
      <c r="E3851" s="6" t="s">
        <v>49</v>
      </c>
    </row>
    <row r="3852" spans="1:5" hidden="1" x14ac:dyDescent="0.3">
      <c r="A3852" s="6" t="s">
        <v>141</v>
      </c>
      <c r="B3852" s="6" t="s">
        <v>125</v>
      </c>
      <c r="C3852">
        <v>1</v>
      </c>
      <c r="D3852">
        <v>2023</v>
      </c>
      <c r="E3852" s="6" t="s">
        <v>56</v>
      </c>
    </row>
    <row r="3853" spans="1:5" hidden="1" x14ac:dyDescent="0.3">
      <c r="A3853" s="6" t="s">
        <v>141</v>
      </c>
      <c r="B3853" s="6" t="s">
        <v>125</v>
      </c>
      <c r="C3853">
        <v>1</v>
      </c>
      <c r="D3853">
        <v>2023</v>
      </c>
      <c r="E3853" s="6" t="s">
        <v>55</v>
      </c>
    </row>
    <row r="3854" spans="1:5" hidden="1" x14ac:dyDescent="0.3">
      <c r="A3854" s="6" t="s">
        <v>141</v>
      </c>
      <c r="B3854" s="6" t="s">
        <v>125</v>
      </c>
      <c r="C3854">
        <v>1</v>
      </c>
      <c r="D3854">
        <v>2023</v>
      </c>
      <c r="E3854" s="6" t="s">
        <v>60</v>
      </c>
    </row>
    <row r="3855" spans="1:5" hidden="1" x14ac:dyDescent="0.3">
      <c r="A3855" s="6" t="s">
        <v>141</v>
      </c>
      <c r="B3855" s="6" t="s">
        <v>125</v>
      </c>
      <c r="C3855">
        <v>1</v>
      </c>
      <c r="D3855">
        <v>2024</v>
      </c>
      <c r="E3855" s="6" t="s">
        <v>49</v>
      </c>
    </row>
    <row r="3856" spans="1:5" hidden="1" x14ac:dyDescent="0.3">
      <c r="A3856" s="6" t="s">
        <v>141</v>
      </c>
      <c r="B3856" s="6" t="s">
        <v>125</v>
      </c>
      <c r="C3856">
        <v>1</v>
      </c>
      <c r="D3856">
        <v>2024</v>
      </c>
      <c r="E3856" s="6" t="s">
        <v>60</v>
      </c>
    </row>
    <row r="3857" spans="1:5" hidden="1" x14ac:dyDescent="0.3">
      <c r="A3857" s="6" t="s">
        <v>141</v>
      </c>
      <c r="B3857" s="6" t="s">
        <v>125</v>
      </c>
      <c r="C3857">
        <v>1</v>
      </c>
      <c r="D3857">
        <v>2025</v>
      </c>
      <c r="E3857" s="6" t="s">
        <v>50</v>
      </c>
    </row>
    <row r="3858" spans="1:5" hidden="1" x14ac:dyDescent="0.3">
      <c r="A3858" s="6" t="s">
        <v>141</v>
      </c>
      <c r="B3858" s="6" t="s">
        <v>135</v>
      </c>
      <c r="C3858">
        <v>1</v>
      </c>
      <c r="D3858">
        <v>2022</v>
      </c>
      <c r="E3858" s="6" t="s">
        <v>57</v>
      </c>
    </row>
    <row r="3859" spans="1:5" hidden="1" x14ac:dyDescent="0.3">
      <c r="A3859" s="6" t="s">
        <v>141</v>
      </c>
      <c r="B3859" s="6" t="s">
        <v>135</v>
      </c>
      <c r="C3859">
        <v>1</v>
      </c>
      <c r="D3859">
        <v>2023</v>
      </c>
      <c r="E3859" s="6" t="s">
        <v>56</v>
      </c>
    </row>
    <row r="3860" spans="1:5" hidden="1" x14ac:dyDescent="0.3">
      <c r="A3860" s="6" t="s">
        <v>141</v>
      </c>
      <c r="B3860" s="6" t="s">
        <v>135</v>
      </c>
      <c r="C3860">
        <v>1</v>
      </c>
      <c r="D3860">
        <v>2023</v>
      </c>
      <c r="E3860" s="6" t="s">
        <v>53</v>
      </c>
    </row>
    <row r="3861" spans="1:5" hidden="1" x14ac:dyDescent="0.3">
      <c r="A3861" s="6" t="s">
        <v>141</v>
      </c>
      <c r="B3861" s="6" t="s">
        <v>135</v>
      </c>
      <c r="C3861">
        <v>1</v>
      </c>
      <c r="D3861">
        <v>2023</v>
      </c>
      <c r="E3861" s="6" t="s">
        <v>62</v>
      </c>
    </row>
    <row r="3862" spans="1:5" hidden="1" x14ac:dyDescent="0.3">
      <c r="A3862" s="6" t="s">
        <v>141</v>
      </c>
      <c r="B3862" s="6" t="s">
        <v>135</v>
      </c>
      <c r="C3862">
        <v>1</v>
      </c>
      <c r="D3862">
        <v>2023</v>
      </c>
      <c r="E3862" s="6" t="s">
        <v>55</v>
      </c>
    </row>
    <row r="3863" spans="1:5" hidden="1" x14ac:dyDescent="0.3">
      <c r="A3863" s="6" t="s">
        <v>141</v>
      </c>
      <c r="B3863" s="6" t="s">
        <v>135</v>
      </c>
      <c r="C3863">
        <v>1</v>
      </c>
      <c r="D3863">
        <v>2024</v>
      </c>
      <c r="E3863" s="6" t="s">
        <v>51</v>
      </c>
    </row>
    <row r="3864" spans="1:5" hidden="1" x14ac:dyDescent="0.3">
      <c r="A3864" s="6" t="s">
        <v>141</v>
      </c>
      <c r="B3864" s="6" t="s">
        <v>135</v>
      </c>
      <c r="C3864">
        <v>1</v>
      </c>
      <c r="D3864">
        <v>2025</v>
      </c>
      <c r="E3864" s="6" t="s">
        <v>65</v>
      </c>
    </row>
    <row r="3865" spans="1:5" hidden="1" x14ac:dyDescent="0.3">
      <c r="A3865" s="6" t="s">
        <v>141</v>
      </c>
      <c r="B3865" s="6" t="s">
        <v>135</v>
      </c>
      <c r="C3865">
        <v>1</v>
      </c>
      <c r="D3865">
        <v>2025</v>
      </c>
      <c r="E3865" s="6" t="s">
        <v>62</v>
      </c>
    </row>
    <row r="3866" spans="1:5" hidden="1" x14ac:dyDescent="0.3">
      <c r="A3866" s="6" t="s">
        <v>141</v>
      </c>
      <c r="B3866" s="6" t="s">
        <v>135</v>
      </c>
      <c r="C3866">
        <v>1</v>
      </c>
      <c r="D3866">
        <v>2025</v>
      </c>
      <c r="E3866" s="6" t="s">
        <v>51</v>
      </c>
    </row>
    <row r="3867" spans="1:5" hidden="1" x14ac:dyDescent="0.3">
      <c r="A3867" s="6" t="s">
        <v>141</v>
      </c>
      <c r="B3867" s="6" t="s">
        <v>136</v>
      </c>
      <c r="C3867">
        <v>1</v>
      </c>
      <c r="D3867">
        <v>2022</v>
      </c>
      <c r="E3867" s="6" t="s">
        <v>53</v>
      </c>
    </row>
    <row r="3868" spans="1:5" hidden="1" x14ac:dyDescent="0.3">
      <c r="A3868" s="6" t="s">
        <v>141</v>
      </c>
      <c r="B3868" s="6" t="s">
        <v>136</v>
      </c>
      <c r="C3868">
        <v>1</v>
      </c>
      <c r="D3868">
        <v>2022</v>
      </c>
      <c r="E3868" s="6" t="s">
        <v>57</v>
      </c>
    </row>
    <row r="3869" spans="1:5" hidden="1" x14ac:dyDescent="0.3">
      <c r="A3869" s="6" t="s">
        <v>141</v>
      </c>
      <c r="B3869" s="6" t="s">
        <v>136</v>
      </c>
      <c r="C3869">
        <v>1</v>
      </c>
      <c r="D3869">
        <v>2023</v>
      </c>
      <c r="E3869" s="6" t="s">
        <v>59</v>
      </c>
    </row>
    <row r="3870" spans="1:5" hidden="1" x14ac:dyDescent="0.3">
      <c r="A3870" s="6" t="s">
        <v>141</v>
      </c>
      <c r="B3870" s="6" t="s">
        <v>136</v>
      </c>
      <c r="C3870">
        <v>1</v>
      </c>
      <c r="D3870">
        <v>2024</v>
      </c>
      <c r="E3870" s="6" t="s">
        <v>49</v>
      </c>
    </row>
    <row r="3871" spans="1:5" hidden="1" x14ac:dyDescent="0.3">
      <c r="A3871" s="6" t="s">
        <v>141</v>
      </c>
      <c r="B3871" s="6" t="s">
        <v>136</v>
      </c>
      <c r="C3871">
        <v>1</v>
      </c>
      <c r="D3871">
        <v>2024</v>
      </c>
      <c r="E3871" s="6" t="s">
        <v>65</v>
      </c>
    </row>
    <row r="3872" spans="1:5" hidden="1" x14ac:dyDescent="0.3">
      <c r="A3872" s="6" t="s">
        <v>141</v>
      </c>
      <c r="B3872" s="6" t="s">
        <v>136</v>
      </c>
      <c r="C3872">
        <v>1</v>
      </c>
      <c r="D3872">
        <v>2024</v>
      </c>
      <c r="E3872" s="6" t="s">
        <v>55</v>
      </c>
    </row>
    <row r="3873" spans="1:5" hidden="1" x14ac:dyDescent="0.3">
      <c r="A3873" s="6" t="s">
        <v>141</v>
      </c>
      <c r="B3873" s="6" t="s">
        <v>136</v>
      </c>
      <c r="C3873">
        <v>1</v>
      </c>
      <c r="D3873">
        <v>2024</v>
      </c>
      <c r="E3873" s="6" t="s">
        <v>60</v>
      </c>
    </row>
    <row r="3874" spans="1:5" hidden="1" x14ac:dyDescent="0.3">
      <c r="A3874" s="6" t="s">
        <v>141</v>
      </c>
      <c r="B3874" s="6" t="s">
        <v>119</v>
      </c>
      <c r="C3874">
        <v>1</v>
      </c>
      <c r="D3874">
        <v>2024</v>
      </c>
      <c r="E3874" s="6" t="s">
        <v>56</v>
      </c>
    </row>
    <row r="3875" spans="1:5" hidden="1" x14ac:dyDescent="0.3">
      <c r="A3875" s="6" t="s">
        <v>141</v>
      </c>
      <c r="B3875" s="6" t="s">
        <v>119</v>
      </c>
      <c r="C3875">
        <v>1</v>
      </c>
      <c r="D3875">
        <v>2024</v>
      </c>
      <c r="E3875" s="6" t="s">
        <v>51</v>
      </c>
    </row>
    <row r="3876" spans="1:5" hidden="1" x14ac:dyDescent="0.3">
      <c r="A3876" s="6" t="s">
        <v>141</v>
      </c>
      <c r="B3876" s="6" t="s">
        <v>119</v>
      </c>
      <c r="C3876">
        <v>1</v>
      </c>
      <c r="D3876">
        <v>2024</v>
      </c>
      <c r="E3876" s="6" t="s">
        <v>57</v>
      </c>
    </row>
    <row r="3877" spans="1:5" hidden="1" x14ac:dyDescent="0.3">
      <c r="A3877" s="6" t="s">
        <v>141</v>
      </c>
      <c r="B3877" s="6" t="s">
        <v>112</v>
      </c>
      <c r="C3877">
        <v>1</v>
      </c>
      <c r="D3877">
        <v>2019</v>
      </c>
      <c r="E3877" s="6" t="s">
        <v>57</v>
      </c>
    </row>
    <row r="3878" spans="1:5" hidden="1" x14ac:dyDescent="0.3">
      <c r="A3878" s="6" t="s">
        <v>141</v>
      </c>
      <c r="B3878" s="6" t="s">
        <v>112</v>
      </c>
      <c r="C3878">
        <v>1</v>
      </c>
      <c r="D3878">
        <v>2021</v>
      </c>
      <c r="E3878" s="6" t="s">
        <v>59</v>
      </c>
    </row>
    <row r="3879" spans="1:5" hidden="1" x14ac:dyDescent="0.3">
      <c r="A3879" s="6" t="s">
        <v>141</v>
      </c>
      <c r="B3879" s="6" t="s">
        <v>112</v>
      </c>
      <c r="C3879">
        <v>1</v>
      </c>
      <c r="D3879">
        <v>2022</v>
      </c>
      <c r="E3879" s="6" t="s">
        <v>62</v>
      </c>
    </row>
    <row r="3880" spans="1:5" hidden="1" x14ac:dyDescent="0.3">
      <c r="A3880" s="6" t="s">
        <v>141</v>
      </c>
      <c r="B3880" s="6" t="s">
        <v>111</v>
      </c>
      <c r="C3880">
        <v>1</v>
      </c>
      <c r="D3880">
        <v>2018</v>
      </c>
      <c r="E3880" s="6" t="s">
        <v>65</v>
      </c>
    </row>
    <row r="3881" spans="1:5" hidden="1" x14ac:dyDescent="0.3">
      <c r="A3881" s="6" t="s">
        <v>141</v>
      </c>
      <c r="B3881" s="6" t="s">
        <v>111</v>
      </c>
      <c r="C3881">
        <v>1</v>
      </c>
      <c r="D3881">
        <v>2018</v>
      </c>
      <c r="E3881" s="6" t="s">
        <v>51</v>
      </c>
    </row>
    <row r="3882" spans="1:5" hidden="1" x14ac:dyDescent="0.3">
      <c r="A3882" s="6" t="s">
        <v>141</v>
      </c>
      <c r="B3882" s="6" t="s">
        <v>111</v>
      </c>
      <c r="C3882">
        <v>1</v>
      </c>
      <c r="D3882">
        <v>2020</v>
      </c>
      <c r="E3882" s="6" t="s">
        <v>51</v>
      </c>
    </row>
    <row r="3883" spans="1:5" hidden="1" x14ac:dyDescent="0.3">
      <c r="A3883" s="6" t="s">
        <v>141</v>
      </c>
      <c r="B3883" s="6" t="s">
        <v>111</v>
      </c>
      <c r="C3883">
        <v>1</v>
      </c>
      <c r="D3883">
        <v>2021</v>
      </c>
      <c r="E3883" s="6" t="s">
        <v>56</v>
      </c>
    </row>
    <row r="3884" spans="1:5" hidden="1" x14ac:dyDescent="0.3">
      <c r="A3884" s="6" t="s">
        <v>141</v>
      </c>
      <c r="B3884" s="6" t="s">
        <v>111</v>
      </c>
      <c r="C3884">
        <v>1</v>
      </c>
      <c r="D3884">
        <v>2021</v>
      </c>
      <c r="E3884" s="6" t="s">
        <v>53</v>
      </c>
    </row>
    <row r="3885" spans="1:5" hidden="1" x14ac:dyDescent="0.3">
      <c r="A3885" s="6" t="s">
        <v>141</v>
      </c>
      <c r="B3885" s="6" t="s">
        <v>111</v>
      </c>
      <c r="C3885">
        <v>1</v>
      </c>
      <c r="D3885">
        <v>2021</v>
      </c>
      <c r="E3885" s="6" t="s">
        <v>55</v>
      </c>
    </row>
    <row r="3886" spans="1:5" hidden="1" x14ac:dyDescent="0.3">
      <c r="A3886" s="6" t="s">
        <v>141</v>
      </c>
      <c r="B3886" s="6" t="s">
        <v>124</v>
      </c>
      <c r="C3886">
        <v>0</v>
      </c>
      <c r="D3886">
        <v>2025</v>
      </c>
      <c r="E3886" s="6" t="s">
        <v>55</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0E082-48F7-4D33-AC25-14E1AE9F189D}">
  <dimension ref="A3:M18"/>
  <sheetViews>
    <sheetView workbookViewId="0">
      <selection activeCell="B31" sqref="B31"/>
    </sheetView>
  </sheetViews>
  <sheetFormatPr defaultRowHeight="14.4" x14ac:dyDescent="0.3"/>
  <cols>
    <col min="1" max="1" width="33" bestFit="1" customWidth="1"/>
    <col min="2" max="2" width="15.5546875" bestFit="1" customWidth="1"/>
    <col min="3" max="7" width="5" bestFit="1" customWidth="1"/>
    <col min="8" max="11" width="6" bestFit="1" customWidth="1"/>
    <col min="12" max="12" width="7" bestFit="1" customWidth="1"/>
    <col min="13" max="13" width="10.77734375" bestFit="1" customWidth="1"/>
    <col min="14" max="18" width="5" bestFit="1" customWidth="1"/>
    <col min="19" max="19" width="13.21875" bestFit="1" customWidth="1"/>
    <col min="20" max="20" width="8.44140625" bestFit="1" customWidth="1"/>
    <col min="21" max="28" width="5" bestFit="1" customWidth="1"/>
    <col min="29" max="29" width="11.109375" bestFit="1" customWidth="1"/>
    <col min="30" max="30" width="6.88671875" bestFit="1" customWidth="1"/>
    <col min="31" max="37" width="5" bestFit="1" customWidth="1"/>
    <col min="38" max="38" width="9.5546875" bestFit="1" customWidth="1"/>
    <col min="39" max="39" width="6.77734375" bestFit="1" customWidth="1"/>
    <col min="40" max="46" width="5" bestFit="1" customWidth="1"/>
    <col min="47" max="47" width="9.44140625" bestFit="1" customWidth="1"/>
    <col min="48" max="48" width="6.88671875" bestFit="1" customWidth="1"/>
    <col min="49" max="55" width="5" bestFit="1" customWidth="1"/>
    <col min="56" max="56" width="9.5546875" bestFit="1" customWidth="1"/>
    <col min="57" max="57" width="6.21875" bestFit="1" customWidth="1"/>
    <col min="58" max="64" width="5" bestFit="1" customWidth="1"/>
    <col min="67" max="72" width="5" bestFit="1" customWidth="1"/>
    <col min="73" max="73" width="11.5546875" bestFit="1" customWidth="1"/>
    <col min="74" max="74" width="12.21875" bestFit="1" customWidth="1"/>
    <col min="75" max="81" width="5" bestFit="1" customWidth="1"/>
    <col min="82" max="82" width="15" bestFit="1" customWidth="1"/>
    <col min="83" max="83" width="9.77734375" bestFit="1" customWidth="1"/>
    <col min="84" max="91" width="5" bestFit="1" customWidth="1"/>
    <col min="92" max="92" width="12.44140625" bestFit="1" customWidth="1"/>
    <col min="93" max="93" width="11.88671875" bestFit="1" customWidth="1"/>
    <col min="94" max="101" width="5" bestFit="1" customWidth="1"/>
    <col min="102" max="102" width="14.6640625" bestFit="1" customWidth="1"/>
    <col min="103" max="103" width="11.5546875" bestFit="1" customWidth="1"/>
    <col min="104" max="109" width="5" bestFit="1" customWidth="1"/>
    <col min="110" max="110" width="14.33203125" bestFit="1" customWidth="1"/>
    <col min="111" max="111" width="9" bestFit="1" customWidth="1"/>
    <col min="112" max="112" width="11.6640625" bestFit="1" customWidth="1"/>
    <col min="113" max="113" width="10.77734375" bestFit="1" customWidth="1"/>
  </cols>
  <sheetData>
    <row r="3" spans="1:13" x14ac:dyDescent="0.3">
      <c r="A3" s="7" t="s">
        <v>109</v>
      </c>
      <c r="B3" s="7" t="s">
        <v>108</v>
      </c>
    </row>
    <row r="4" spans="1:13" x14ac:dyDescent="0.3">
      <c r="A4" s="7" t="s">
        <v>105</v>
      </c>
      <c r="B4">
        <v>2017</v>
      </c>
      <c r="C4">
        <v>2018</v>
      </c>
      <c r="D4">
        <v>2019</v>
      </c>
      <c r="E4">
        <v>2020</v>
      </c>
      <c r="F4">
        <v>2021</v>
      </c>
      <c r="G4">
        <v>2022</v>
      </c>
      <c r="H4">
        <v>2023</v>
      </c>
      <c r="I4">
        <v>2024</v>
      </c>
      <c r="J4">
        <v>2025</v>
      </c>
      <c r="K4">
        <v>2026</v>
      </c>
      <c r="L4" t="s">
        <v>106</v>
      </c>
      <c r="M4" t="s">
        <v>107</v>
      </c>
    </row>
    <row r="5" spans="1:13" x14ac:dyDescent="0.3">
      <c r="A5" s="8" t="s">
        <v>50</v>
      </c>
      <c r="B5" s="6"/>
      <c r="C5" s="6"/>
      <c r="D5" s="6">
        <v>8</v>
      </c>
      <c r="E5" s="6">
        <v>60</v>
      </c>
      <c r="F5" s="6">
        <v>20</v>
      </c>
      <c r="G5" s="6">
        <v>84</v>
      </c>
      <c r="H5" s="6">
        <v>1252</v>
      </c>
      <c r="I5" s="6">
        <v>1113</v>
      </c>
      <c r="J5" s="6">
        <v>1719</v>
      </c>
      <c r="K5" s="6">
        <v>3089</v>
      </c>
      <c r="L5" s="6"/>
      <c r="M5" s="6">
        <v>7345</v>
      </c>
    </row>
    <row r="6" spans="1:13" x14ac:dyDescent="0.3">
      <c r="A6" s="8" t="s">
        <v>49</v>
      </c>
      <c r="B6" s="6"/>
      <c r="C6" s="6"/>
      <c r="D6" s="6">
        <v>13</v>
      </c>
      <c r="E6" s="6">
        <v>155</v>
      </c>
      <c r="F6" s="6">
        <v>100</v>
      </c>
      <c r="G6" s="6">
        <v>308</v>
      </c>
      <c r="H6" s="6">
        <v>985</v>
      </c>
      <c r="I6" s="6">
        <v>1681</v>
      </c>
      <c r="J6" s="6">
        <v>1778</v>
      </c>
      <c r="K6" s="6">
        <v>3071</v>
      </c>
      <c r="L6" s="6"/>
      <c r="M6" s="6">
        <v>8091</v>
      </c>
    </row>
    <row r="7" spans="1:13" x14ac:dyDescent="0.3">
      <c r="A7" s="8" t="s">
        <v>58</v>
      </c>
      <c r="B7" s="6"/>
      <c r="C7" s="6">
        <v>8</v>
      </c>
      <c r="D7" s="6">
        <v>4</v>
      </c>
      <c r="E7" s="6">
        <v>288</v>
      </c>
      <c r="F7" s="6">
        <v>233</v>
      </c>
      <c r="G7" s="6">
        <v>332</v>
      </c>
      <c r="H7" s="6">
        <v>1389</v>
      </c>
      <c r="I7" s="6">
        <v>1363</v>
      </c>
      <c r="J7" s="6">
        <v>2762</v>
      </c>
      <c r="K7" s="6">
        <v>3022</v>
      </c>
      <c r="L7" s="6"/>
      <c r="M7" s="6">
        <v>9401</v>
      </c>
    </row>
    <row r="8" spans="1:13" x14ac:dyDescent="0.3">
      <c r="A8" s="8" t="s">
        <v>65</v>
      </c>
      <c r="B8" s="6"/>
      <c r="C8" s="6"/>
      <c r="D8" s="6">
        <v>8</v>
      </c>
      <c r="E8" s="6">
        <v>28</v>
      </c>
      <c r="F8" s="6">
        <v>335</v>
      </c>
      <c r="G8" s="6">
        <v>404</v>
      </c>
      <c r="H8" s="6">
        <v>1242</v>
      </c>
      <c r="I8" s="6">
        <v>1645</v>
      </c>
      <c r="J8" s="6">
        <v>1533</v>
      </c>
      <c r="K8" s="6">
        <v>1531</v>
      </c>
      <c r="L8" s="6"/>
      <c r="M8" s="6">
        <v>6726</v>
      </c>
    </row>
    <row r="9" spans="1:13" x14ac:dyDescent="0.3">
      <c r="A9" s="8" t="s">
        <v>59</v>
      </c>
      <c r="B9" s="6"/>
      <c r="C9" s="6"/>
      <c r="D9" s="6">
        <v>16</v>
      </c>
      <c r="E9" s="6">
        <v>36</v>
      </c>
      <c r="F9" s="6">
        <v>300</v>
      </c>
      <c r="G9" s="6">
        <v>667</v>
      </c>
      <c r="H9" s="6">
        <v>1536</v>
      </c>
      <c r="I9" s="6">
        <v>1827</v>
      </c>
      <c r="J9" s="6">
        <v>2593</v>
      </c>
      <c r="K9" s="6">
        <v>1836</v>
      </c>
      <c r="L9" s="6"/>
      <c r="M9" s="6">
        <v>8811</v>
      </c>
    </row>
    <row r="10" spans="1:13" x14ac:dyDescent="0.3">
      <c r="A10" s="8" t="s">
        <v>56</v>
      </c>
      <c r="B10" s="6"/>
      <c r="C10" s="6"/>
      <c r="D10" s="6">
        <v>24</v>
      </c>
      <c r="E10" s="6">
        <v>31</v>
      </c>
      <c r="F10" s="6">
        <v>99</v>
      </c>
      <c r="G10" s="6">
        <v>652</v>
      </c>
      <c r="H10" s="6">
        <v>964</v>
      </c>
      <c r="I10" s="6">
        <v>1702</v>
      </c>
      <c r="J10" s="6">
        <v>2726</v>
      </c>
      <c r="K10" s="6">
        <v>2271</v>
      </c>
      <c r="L10" s="6"/>
      <c r="M10" s="6">
        <v>8469</v>
      </c>
    </row>
    <row r="11" spans="1:13" x14ac:dyDescent="0.3">
      <c r="A11" s="8" t="s">
        <v>53</v>
      </c>
      <c r="B11" s="6"/>
      <c r="C11" s="6"/>
      <c r="D11" s="6">
        <v>24</v>
      </c>
      <c r="E11" s="6">
        <v>24</v>
      </c>
      <c r="F11" s="6">
        <v>139</v>
      </c>
      <c r="G11" s="6">
        <v>957</v>
      </c>
      <c r="H11" s="6">
        <v>1720</v>
      </c>
      <c r="I11" s="6">
        <v>2325</v>
      </c>
      <c r="J11" s="6">
        <v>3003</v>
      </c>
      <c r="K11" s="6">
        <v>726</v>
      </c>
      <c r="L11" s="6"/>
      <c r="M11" s="6">
        <v>8918</v>
      </c>
    </row>
    <row r="12" spans="1:13" x14ac:dyDescent="0.3">
      <c r="A12" s="8" t="s">
        <v>62</v>
      </c>
      <c r="B12" s="6"/>
      <c r="C12" s="6"/>
      <c r="D12" s="6">
        <v>53</v>
      </c>
      <c r="E12" s="6">
        <v>112</v>
      </c>
      <c r="F12" s="6">
        <v>210</v>
      </c>
      <c r="G12" s="6">
        <v>521</v>
      </c>
      <c r="H12" s="6">
        <v>1240</v>
      </c>
      <c r="I12" s="6">
        <v>2054</v>
      </c>
      <c r="J12" s="6">
        <v>3463</v>
      </c>
      <c r="K12" s="6"/>
      <c r="L12" s="6"/>
      <c r="M12" s="6">
        <v>7653</v>
      </c>
    </row>
    <row r="13" spans="1:13" x14ac:dyDescent="0.3">
      <c r="A13" s="8" t="s">
        <v>51</v>
      </c>
      <c r="B13" s="6"/>
      <c r="C13" s="6">
        <v>28</v>
      </c>
      <c r="D13" s="6">
        <v>121</v>
      </c>
      <c r="E13" s="6">
        <v>121</v>
      </c>
      <c r="F13" s="6">
        <v>190</v>
      </c>
      <c r="G13" s="6">
        <v>636</v>
      </c>
      <c r="H13" s="6">
        <v>1219</v>
      </c>
      <c r="I13" s="6">
        <v>1399</v>
      </c>
      <c r="J13" s="6">
        <v>3285</v>
      </c>
      <c r="K13" s="6"/>
      <c r="L13" s="6"/>
      <c r="M13" s="6">
        <v>6999</v>
      </c>
    </row>
    <row r="14" spans="1:13" x14ac:dyDescent="0.3">
      <c r="A14" s="8" t="s">
        <v>55</v>
      </c>
      <c r="B14" s="6">
        <v>8</v>
      </c>
      <c r="C14" s="6">
        <v>28</v>
      </c>
      <c r="D14" s="6">
        <v>84</v>
      </c>
      <c r="E14" s="6">
        <v>158</v>
      </c>
      <c r="F14" s="6">
        <v>231</v>
      </c>
      <c r="G14" s="6">
        <v>1044</v>
      </c>
      <c r="H14" s="6">
        <v>1572</v>
      </c>
      <c r="I14" s="6">
        <v>2566</v>
      </c>
      <c r="J14" s="6">
        <v>3761</v>
      </c>
      <c r="K14" s="6"/>
      <c r="L14" s="6"/>
      <c r="M14" s="6">
        <v>9452</v>
      </c>
    </row>
    <row r="15" spans="1:13" x14ac:dyDescent="0.3">
      <c r="A15" s="8" t="s">
        <v>57</v>
      </c>
      <c r="B15" s="6">
        <v>20</v>
      </c>
      <c r="C15" s="6">
        <v>24</v>
      </c>
      <c r="D15" s="6">
        <v>36</v>
      </c>
      <c r="E15" s="6">
        <v>77</v>
      </c>
      <c r="F15" s="6">
        <v>166</v>
      </c>
      <c r="G15" s="6">
        <v>874</v>
      </c>
      <c r="H15" s="6">
        <v>938</v>
      </c>
      <c r="I15" s="6">
        <v>2215</v>
      </c>
      <c r="J15" s="6">
        <v>2752</v>
      </c>
      <c r="K15" s="6"/>
      <c r="L15" s="6"/>
      <c r="M15" s="6">
        <v>7102</v>
      </c>
    </row>
    <row r="16" spans="1:13" x14ac:dyDescent="0.3">
      <c r="A16" s="8" t="s">
        <v>60</v>
      </c>
      <c r="B16" s="6"/>
      <c r="C16" s="6"/>
      <c r="D16" s="6">
        <v>80</v>
      </c>
      <c r="E16" s="6">
        <v>61</v>
      </c>
      <c r="F16" s="6">
        <v>102</v>
      </c>
      <c r="G16" s="6">
        <v>817</v>
      </c>
      <c r="H16" s="6">
        <v>642</v>
      </c>
      <c r="I16" s="6">
        <v>1205</v>
      </c>
      <c r="J16" s="6">
        <v>1888</v>
      </c>
      <c r="K16" s="6"/>
      <c r="L16" s="6"/>
      <c r="M16" s="6">
        <v>4795</v>
      </c>
    </row>
    <row r="17" spans="1:13" x14ac:dyDescent="0.3">
      <c r="A17" s="8" t="s">
        <v>106</v>
      </c>
      <c r="B17" s="6"/>
      <c r="C17" s="6"/>
      <c r="D17" s="6"/>
      <c r="E17" s="6"/>
      <c r="F17" s="6"/>
      <c r="G17" s="6"/>
      <c r="H17" s="6"/>
      <c r="I17" s="6"/>
      <c r="J17" s="6"/>
      <c r="K17" s="6"/>
      <c r="L17" s="6"/>
      <c r="M17" s="6"/>
    </row>
    <row r="18" spans="1:13" x14ac:dyDescent="0.3">
      <c r="A18" s="8" t="s">
        <v>107</v>
      </c>
      <c r="B18" s="6">
        <v>28</v>
      </c>
      <c r="C18" s="6">
        <v>88</v>
      </c>
      <c r="D18" s="6">
        <v>471</v>
      </c>
      <c r="E18" s="6">
        <v>1151</v>
      </c>
      <c r="F18" s="6">
        <v>2125</v>
      </c>
      <c r="G18" s="6">
        <v>7296</v>
      </c>
      <c r="H18" s="6">
        <v>14699</v>
      </c>
      <c r="I18" s="6">
        <v>21095</v>
      </c>
      <c r="J18" s="6">
        <v>31263</v>
      </c>
      <c r="K18" s="6">
        <v>15546</v>
      </c>
      <c r="L18" s="6"/>
      <c r="M18" s="6">
        <v>93762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85CFF-A61E-4BC1-B2D7-9B8B65058AEC}">
  <dimension ref="A3:M18"/>
  <sheetViews>
    <sheetView workbookViewId="0">
      <selection activeCell="A3" sqref="A3"/>
    </sheetView>
  </sheetViews>
  <sheetFormatPr defaultRowHeight="14.4" x14ac:dyDescent="0.3"/>
  <cols>
    <col min="1" max="1" width="33" bestFit="1" customWidth="1"/>
    <col min="2" max="2" width="15.5546875" bestFit="1" customWidth="1"/>
    <col min="3" max="8" width="5" bestFit="1" customWidth="1"/>
    <col min="9" max="11" width="6" bestFit="1" customWidth="1"/>
    <col min="12" max="12" width="7" bestFit="1" customWidth="1"/>
    <col min="13" max="13" width="10.77734375" bestFit="1" customWidth="1"/>
  </cols>
  <sheetData>
    <row r="3" spans="1:13" x14ac:dyDescent="0.3">
      <c r="A3" s="7" t="s">
        <v>109</v>
      </c>
      <c r="B3" s="7" t="s">
        <v>108</v>
      </c>
    </row>
    <row r="4" spans="1:13" x14ac:dyDescent="0.3">
      <c r="A4" s="7" t="s">
        <v>105</v>
      </c>
      <c r="B4">
        <v>2017</v>
      </c>
      <c r="C4">
        <v>2018</v>
      </c>
      <c r="D4">
        <v>2019</v>
      </c>
      <c r="E4">
        <v>2020</v>
      </c>
      <c r="F4">
        <v>2021</v>
      </c>
      <c r="G4">
        <v>2022</v>
      </c>
      <c r="H4">
        <v>2023</v>
      </c>
      <c r="I4">
        <v>2024</v>
      </c>
      <c r="J4">
        <v>2025</v>
      </c>
      <c r="K4">
        <v>2026</v>
      </c>
      <c r="L4" t="s">
        <v>106</v>
      </c>
      <c r="M4" t="s">
        <v>107</v>
      </c>
    </row>
    <row r="5" spans="1:13" x14ac:dyDescent="0.3">
      <c r="A5" s="8" t="s">
        <v>50</v>
      </c>
      <c r="B5" s="6"/>
      <c r="C5" s="6">
        <v>4</v>
      </c>
      <c r="D5" s="6">
        <v>16</v>
      </c>
      <c r="E5" s="6">
        <v>148</v>
      </c>
      <c r="F5" s="6">
        <v>32</v>
      </c>
      <c r="G5" s="6">
        <v>79</v>
      </c>
      <c r="H5" s="6">
        <v>235</v>
      </c>
      <c r="I5" s="6">
        <v>1220</v>
      </c>
      <c r="J5" s="6">
        <v>1269</v>
      </c>
      <c r="K5" s="6">
        <v>1529</v>
      </c>
      <c r="L5" s="6"/>
      <c r="M5" s="6">
        <v>4532</v>
      </c>
    </row>
    <row r="6" spans="1:13" x14ac:dyDescent="0.3">
      <c r="A6" s="8" t="s">
        <v>49</v>
      </c>
      <c r="B6" s="6"/>
      <c r="C6" s="6">
        <v>8</v>
      </c>
      <c r="D6" s="6">
        <v>8</v>
      </c>
      <c r="E6" s="6">
        <v>160</v>
      </c>
      <c r="F6" s="6">
        <v>140</v>
      </c>
      <c r="G6" s="6">
        <v>251</v>
      </c>
      <c r="H6" s="6">
        <v>476</v>
      </c>
      <c r="I6" s="6">
        <v>1076</v>
      </c>
      <c r="J6" s="6">
        <v>1586</v>
      </c>
      <c r="K6" s="6">
        <v>1634</v>
      </c>
      <c r="L6" s="6"/>
      <c r="M6" s="6">
        <v>5339</v>
      </c>
    </row>
    <row r="7" spans="1:13" x14ac:dyDescent="0.3">
      <c r="A7" s="8" t="s">
        <v>58</v>
      </c>
      <c r="B7" s="6"/>
      <c r="C7" s="6">
        <v>36</v>
      </c>
      <c r="D7" s="6">
        <v>36</v>
      </c>
      <c r="E7" s="6">
        <v>356</v>
      </c>
      <c r="F7" s="6">
        <v>92</v>
      </c>
      <c r="G7" s="6">
        <v>171</v>
      </c>
      <c r="H7" s="6">
        <v>269</v>
      </c>
      <c r="I7" s="6">
        <v>996</v>
      </c>
      <c r="J7" s="6">
        <v>1802</v>
      </c>
      <c r="K7" s="6">
        <v>1884</v>
      </c>
      <c r="L7" s="6"/>
      <c r="M7" s="6">
        <v>5642</v>
      </c>
    </row>
    <row r="8" spans="1:13" x14ac:dyDescent="0.3">
      <c r="A8" s="8" t="s">
        <v>65</v>
      </c>
      <c r="B8" s="6"/>
      <c r="C8" s="6">
        <v>112</v>
      </c>
      <c r="D8" s="6">
        <v>104</v>
      </c>
      <c r="E8" s="6">
        <v>92</v>
      </c>
      <c r="F8" s="6">
        <v>137</v>
      </c>
      <c r="G8" s="6">
        <v>125</v>
      </c>
      <c r="H8" s="6">
        <v>410</v>
      </c>
      <c r="I8" s="6">
        <v>1410</v>
      </c>
      <c r="J8" s="6">
        <v>1289</v>
      </c>
      <c r="K8" s="6">
        <v>1998</v>
      </c>
      <c r="L8" s="6"/>
      <c r="M8" s="6">
        <v>5677</v>
      </c>
    </row>
    <row r="9" spans="1:13" x14ac:dyDescent="0.3">
      <c r="A9" s="8" t="s">
        <v>59</v>
      </c>
      <c r="B9" s="6"/>
      <c r="C9" s="6">
        <v>32</v>
      </c>
      <c r="D9" s="6">
        <v>96</v>
      </c>
      <c r="E9" s="6">
        <v>164</v>
      </c>
      <c r="F9" s="6">
        <v>57</v>
      </c>
      <c r="G9" s="6">
        <v>118</v>
      </c>
      <c r="H9" s="6">
        <v>873</v>
      </c>
      <c r="I9" s="6">
        <v>1252</v>
      </c>
      <c r="J9" s="6">
        <v>1553</v>
      </c>
      <c r="K9" s="6">
        <v>1397</v>
      </c>
      <c r="L9" s="6"/>
      <c r="M9" s="6">
        <v>5542</v>
      </c>
    </row>
    <row r="10" spans="1:13" x14ac:dyDescent="0.3">
      <c r="A10" s="8" t="s">
        <v>56</v>
      </c>
      <c r="B10" s="6"/>
      <c r="C10" s="6">
        <v>4</v>
      </c>
      <c r="D10" s="6">
        <v>44</v>
      </c>
      <c r="E10" s="6">
        <v>48</v>
      </c>
      <c r="F10" s="6">
        <v>43</v>
      </c>
      <c r="G10" s="6">
        <v>146</v>
      </c>
      <c r="H10" s="6">
        <v>534</v>
      </c>
      <c r="I10" s="6">
        <v>1097</v>
      </c>
      <c r="J10" s="6">
        <v>2301</v>
      </c>
      <c r="K10" s="6">
        <v>1950</v>
      </c>
      <c r="L10" s="6"/>
      <c r="M10" s="6">
        <v>6167</v>
      </c>
    </row>
    <row r="11" spans="1:13" x14ac:dyDescent="0.3">
      <c r="A11" s="8" t="s">
        <v>53</v>
      </c>
      <c r="B11" s="6"/>
      <c r="C11" s="6">
        <v>8</v>
      </c>
      <c r="D11" s="6">
        <v>108</v>
      </c>
      <c r="E11" s="6"/>
      <c r="F11" s="6">
        <v>137</v>
      </c>
      <c r="G11" s="6">
        <v>746</v>
      </c>
      <c r="H11" s="6">
        <v>963</v>
      </c>
      <c r="I11" s="6">
        <v>1853</v>
      </c>
      <c r="J11" s="6">
        <v>1575</v>
      </c>
      <c r="K11" s="6">
        <v>840</v>
      </c>
      <c r="L11" s="6"/>
      <c r="M11" s="6">
        <v>6230</v>
      </c>
    </row>
    <row r="12" spans="1:13" x14ac:dyDescent="0.3">
      <c r="A12" s="8" t="s">
        <v>62</v>
      </c>
      <c r="B12" s="6">
        <v>2</v>
      </c>
      <c r="C12" s="6"/>
      <c r="D12" s="6">
        <v>52</v>
      </c>
      <c r="E12" s="6">
        <v>75</v>
      </c>
      <c r="F12" s="6">
        <v>122</v>
      </c>
      <c r="G12" s="6">
        <v>168</v>
      </c>
      <c r="H12" s="6">
        <v>403</v>
      </c>
      <c r="I12" s="6">
        <v>1781</v>
      </c>
      <c r="J12" s="6">
        <v>1651</v>
      </c>
      <c r="K12" s="6"/>
      <c r="L12" s="6"/>
      <c r="M12" s="6">
        <v>4254</v>
      </c>
    </row>
    <row r="13" spans="1:13" x14ac:dyDescent="0.3">
      <c r="A13" s="8" t="s">
        <v>51</v>
      </c>
      <c r="B13" s="6">
        <v>9</v>
      </c>
      <c r="C13" s="6">
        <v>8</v>
      </c>
      <c r="D13" s="6">
        <v>80</v>
      </c>
      <c r="E13" s="6">
        <v>104</v>
      </c>
      <c r="F13" s="6">
        <v>101</v>
      </c>
      <c r="G13" s="6">
        <v>203</v>
      </c>
      <c r="H13" s="6">
        <v>680</v>
      </c>
      <c r="I13" s="6">
        <v>1083</v>
      </c>
      <c r="J13" s="6">
        <v>2343</v>
      </c>
      <c r="K13" s="6"/>
      <c r="L13" s="6"/>
      <c r="M13" s="6">
        <v>4611</v>
      </c>
    </row>
    <row r="14" spans="1:13" x14ac:dyDescent="0.3">
      <c r="A14" s="8" t="s">
        <v>55</v>
      </c>
      <c r="B14" s="6"/>
      <c r="C14" s="6">
        <v>56</v>
      </c>
      <c r="D14" s="6">
        <v>136</v>
      </c>
      <c r="E14" s="6">
        <v>92</v>
      </c>
      <c r="F14" s="6">
        <v>235</v>
      </c>
      <c r="G14" s="6">
        <v>242</v>
      </c>
      <c r="H14" s="6">
        <v>1093</v>
      </c>
      <c r="I14" s="6">
        <v>1932</v>
      </c>
      <c r="J14" s="6">
        <v>2046</v>
      </c>
      <c r="K14" s="6"/>
      <c r="L14" s="6"/>
      <c r="M14" s="6">
        <v>5832</v>
      </c>
    </row>
    <row r="15" spans="1:13" x14ac:dyDescent="0.3">
      <c r="A15" s="8" t="s">
        <v>57</v>
      </c>
      <c r="B15" s="6">
        <v>52</v>
      </c>
      <c r="C15" s="6"/>
      <c r="D15" s="6">
        <v>44</v>
      </c>
      <c r="E15" s="6">
        <v>29</v>
      </c>
      <c r="F15" s="6">
        <v>139</v>
      </c>
      <c r="G15" s="6">
        <v>554</v>
      </c>
      <c r="H15" s="6">
        <v>800</v>
      </c>
      <c r="I15" s="6">
        <v>1622</v>
      </c>
      <c r="J15" s="6">
        <v>2387</v>
      </c>
      <c r="K15" s="6"/>
      <c r="L15" s="6"/>
      <c r="M15" s="6">
        <v>5627</v>
      </c>
    </row>
    <row r="16" spans="1:13" x14ac:dyDescent="0.3">
      <c r="A16" s="8" t="s">
        <v>60</v>
      </c>
      <c r="B16" s="6">
        <v>16</v>
      </c>
      <c r="C16" s="6">
        <v>32</v>
      </c>
      <c r="D16" s="6">
        <v>128</v>
      </c>
      <c r="E16" s="6">
        <v>41</v>
      </c>
      <c r="F16" s="6">
        <v>44</v>
      </c>
      <c r="G16" s="6">
        <v>242</v>
      </c>
      <c r="H16" s="6">
        <v>503</v>
      </c>
      <c r="I16" s="6">
        <v>613</v>
      </c>
      <c r="J16" s="6">
        <v>688</v>
      </c>
      <c r="K16" s="6"/>
      <c r="L16" s="6"/>
      <c r="M16" s="6">
        <v>2307</v>
      </c>
    </row>
    <row r="17" spans="1:13" x14ac:dyDescent="0.3">
      <c r="A17" s="8" t="s">
        <v>106</v>
      </c>
      <c r="B17" s="6"/>
      <c r="C17" s="6"/>
      <c r="D17" s="6"/>
      <c r="E17" s="6"/>
      <c r="F17" s="6"/>
      <c r="G17" s="6"/>
      <c r="H17" s="6"/>
      <c r="I17" s="6"/>
      <c r="J17" s="6"/>
      <c r="K17" s="6"/>
      <c r="L17" s="6"/>
      <c r="M17" s="6"/>
    </row>
    <row r="18" spans="1:13" x14ac:dyDescent="0.3">
      <c r="A18" s="8" t="s">
        <v>107</v>
      </c>
      <c r="B18" s="6">
        <v>79</v>
      </c>
      <c r="C18" s="6">
        <v>300</v>
      </c>
      <c r="D18" s="6">
        <v>852</v>
      </c>
      <c r="E18" s="6">
        <v>1309</v>
      </c>
      <c r="F18" s="6">
        <v>1279</v>
      </c>
      <c r="G18" s="6">
        <v>3045</v>
      </c>
      <c r="H18" s="6">
        <v>7239</v>
      </c>
      <c r="I18" s="6">
        <v>15935</v>
      </c>
      <c r="J18" s="6">
        <v>20490</v>
      </c>
      <c r="K18" s="6">
        <v>11232</v>
      </c>
      <c r="L18" s="6"/>
      <c r="M18" s="6">
        <v>61760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_activity xmlns="0f675c5f-cc23-4b5a-8b04-00ec7cf51df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C24B909827852A41A589B8743D1207CB" ma:contentTypeVersion="14" ma:contentTypeDescription="Create a new document." ma:contentTypeScope="" ma:versionID="99c4c9f8518ce62f834bd0e09ff205ab">
  <xsd:schema xmlns:xsd="http://www.w3.org/2001/XMLSchema" xmlns:xs="http://www.w3.org/2001/XMLSchema" xmlns:p="http://schemas.microsoft.com/office/2006/metadata/properties" xmlns:ns3="0f675c5f-cc23-4b5a-8b04-00ec7cf51dfb" xmlns:ns4="c204c8c7-d0f4-4143-9de0-829671eff9ac" targetNamespace="http://schemas.microsoft.com/office/2006/metadata/properties" ma:root="true" ma:fieldsID="fcbb89c6c249d1af9b713c3898fcb123" ns3:_="" ns4:_="">
    <xsd:import namespace="0f675c5f-cc23-4b5a-8b04-00ec7cf51dfb"/>
    <xsd:import namespace="c204c8c7-d0f4-4143-9de0-829671eff9ac"/>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4:SharedWithUsers" minOccurs="0"/>
                <xsd:element ref="ns4:SharedWithDetails" minOccurs="0"/>
                <xsd:element ref="ns4:SharingHintHash"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75c5f-cc23-4b5a-8b04-00ec7cf51d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activity" ma:index="12" nillable="true" ma:displayName="_activity" ma:hidden="true" ma:internalName="_activity">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04c8c7-d0f4-4143-9de0-829671eff9ac"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3F9D6B-6014-47AC-BAFF-65EB5092B826}">
  <ds:schemaRefs>
    <ds:schemaRef ds:uri="http://schemas.microsoft.com/DataMashup"/>
  </ds:schemaRefs>
</ds:datastoreItem>
</file>

<file path=customXml/itemProps2.xml><?xml version="1.0" encoding="utf-8"?>
<ds:datastoreItem xmlns:ds="http://schemas.openxmlformats.org/officeDocument/2006/customXml" ds:itemID="{CE213F39-A131-4121-8E09-C14B31E5B622}">
  <ds:schemaRefs>
    <ds:schemaRef ds:uri="http://schemas.microsoft.com/office/2006/metadata/properties"/>
    <ds:schemaRef ds:uri="http://schemas.microsoft.com/office/infopath/2007/PartnerControls"/>
    <ds:schemaRef ds:uri="0f675c5f-cc23-4b5a-8b04-00ec7cf51dfb"/>
  </ds:schemaRefs>
</ds:datastoreItem>
</file>

<file path=customXml/itemProps3.xml><?xml version="1.0" encoding="utf-8"?>
<ds:datastoreItem xmlns:ds="http://schemas.openxmlformats.org/officeDocument/2006/customXml" ds:itemID="{4A8BA518-0504-42F9-8624-D5850004D9E4}">
  <ds:schemaRefs>
    <ds:schemaRef ds:uri="http://schemas.microsoft.com/sharepoint/v3/contenttype/forms"/>
  </ds:schemaRefs>
</ds:datastoreItem>
</file>

<file path=customXml/itemProps4.xml><?xml version="1.0" encoding="utf-8"?>
<ds:datastoreItem xmlns:ds="http://schemas.openxmlformats.org/officeDocument/2006/customXml" ds:itemID="{0C59CF9A-2BDF-4575-B75D-48D24AD9B2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75c5f-cc23-4b5a-8b04-00ec7cf51dfb"/>
    <ds:schemaRef ds:uri="c204c8c7-d0f4-4143-9de0-829671eff9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342c311-eeff-47fc-a6b8-4b972bcec3a8}" enabled="1" method="Standard" siteId="{ff731495-b3c8-44b3-93f8-6fca8fc5a6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Users</vt:lpstr>
      <vt:lpstr>Users2</vt:lpstr>
      <vt:lpstr>Users1</vt:lpstr>
      <vt:lpstr>Tools</vt:lpstr>
      <vt:lpstr>line lists</vt:lpstr>
      <vt:lpstr>agg</vt:lpstr>
      <vt:lpstr>line pivot</vt:lpstr>
      <vt:lpstr>agg pivot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Power BI</dc:creator>
  <cp:lastModifiedBy>Amy Collyer</cp:lastModifiedBy>
  <dcterms:created xsi:type="dcterms:W3CDTF">2016-07-06T08:22:49Z</dcterms:created>
  <dcterms:modified xsi:type="dcterms:W3CDTF">2026-08-14T10:21:56Z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0x010100C24B909827852A41A589B8743D1207CB</vt:lpwstr>
  </property>
</Properties>
</file>